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5EF2F8F-EF28-4471-8088-BCF5BB9C9963}" xr6:coauthVersionLast="47" xr6:coauthVersionMax="47" xr10:uidLastSave="{00000000-0000-0000-0000-000000000000}"/>
  <bookViews>
    <workbookView xWindow="-28920" yWindow="-120" windowWidth="29040" windowHeight="15840" activeTab="1" xr2:uid="{00000000-000D-0000-FFFF-FFFF00000000}"/>
  </bookViews>
  <sheets>
    <sheet name="基幹管路" sheetId="9" r:id="rId1"/>
    <sheet name="基幹管路(大臣_上水)" sheetId="10" r:id="rId2"/>
    <sheet name="基幹管路(大臣_用水供給)" sheetId="11" r:id="rId3"/>
    <sheet name="浄水施設" sheetId="12" r:id="rId4"/>
    <sheet name="【参考】浄水施設の主要構造物" sheetId="14" r:id="rId5"/>
    <sheet name="配水池" sheetId="13" r:id="rId6"/>
  </sheets>
  <externalReferences>
    <externalReference r:id="rId7"/>
  </externalReferences>
  <definedNames>
    <definedName name="_xlnm._FilterDatabase" localSheetId="4" hidden="1">【参考】浄水施設の主要構造物!$A$7:$T$59</definedName>
    <definedName name="_xlnm._FilterDatabase" localSheetId="0" hidden="1">基幹管路!$A$7:$I$58</definedName>
    <definedName name="_xlnm._FilterDatabase" localSheetId="1" hidden="1">'基幹管路(大臣_上水)'!$A$7:$H$426</definedName>
    <definedName name="_xlnm._FilterDatabase" localSheetId="2" hidden="1">'基幹管路(大臣_用水供給)'!$A$7:$H$98</definedName>
    <definedName name="_xlnm._FilterDatabase" localSheetId="3" hidden="1">浄水施設!$A$7:$T$58</definedName>
    <definedName name="_xlnm._FilterDatabase" localSheetId="5" hidden="1">配水池!$A$7:$I$7</definedName>
    <definedName name="_xlnm.Print_Area" localSheetId="4">【参考】浄水施設の主要構造物!$B$1:$T$60</definedName>
    <definedName name="_xlnm.Print_Area" localSheetId="0">基幹管路!$A$1:$I$58</definedName>
    <definedName name="_xlnm.Print_Area" localSheetId="1">'基幹管路(大臣_上水)'!$A$1:$H$426</definedName>
    <definedName name="_xlnm.Print_Area" localSheetId="2">'基幹管路(大臣_用水供給)'!$A$1:$H$91</definedName>
    <definedName name="_xlnm.Print_Area" localSheetId="3">浄水施設!$B$1:$T$59</definedName>
    <definedName name="_xlnm.Print_Area" localSheetId="5">配水池!$B$1:$I$60</definedName>
    <definedName name="_xlnm.Print_Titles" localSheetId="1">'基幹管路(大臣_上水)'!$1:$7</definedName>
    <definedName name="_xlnm.Print_Titles" localSheetId="2">'基幹管路(大臣_用水供給)'!$1:$7</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県名">'[1]県-事業体名データ'!$C$2:$C$48</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変更R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4" l="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9" i="13"/>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9" i="12"/>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alcChain>
</file>

<file path=xl/sharedStrings.xml><?xml version="1.0" encoding="utf-8"?>
<sst xmlns="http://schemas.openxmlformats.org/spreadsheetml/2006/main" count="1375" uniqueCount="600">
  <si>
    <t>1-1　都道府県別一覧表　※１</t>
    <rPh sb="4" eb="8">
      <t>トドウフケン</t>
    </rPh>
    <rPh sb="8" eb="9">
      <t>ベツ</t>
    </rPh>
    <rPh sb="9" eb="11">
      <t>イチラン</t>
    </rPh>
    <rPh sb="11" eb="12">
      <t>ヒョウ</t>
    </rPh>
    <phoneticPr fontId="5"/>
  </si>
  <si>
    <t>都道府県名</t>
  </si>
  <si>
    <t>基幹管路
総延長</t>
    <rPh sb="0" eb="2">
      <t>キカン</t>
    </rPh>
    <rPh sb="2" eb="4">
      <t>カンロ</t>
    </rPh>
    <rPh sb="5" eb="8">
      <t>ソウエンチョウ</t>
    </rPh>
    <phoneticPr fontId="5"/>
  </si>
  <si>
    <t>耐震適合性の
ある管の延長</t>
    <rPh sb="0" eb="2">
      <t>タイシン</t>
    </rPh>
    <rPh sb="2" eb="5">
      <t>テキゴウセイ</t>
    </rPh>
    <rPh sb="9" eb="10">
      <t>カン</t>
    </rPh>
    <rPh sb="11" eb="13">
      <t>エンチョウ</t>
    </rPh>
    <phoneticPr fontId="5"/>
  </si>
  <si>
    <t>耐震適合率</t>
    <rPh sb="0" eb="2">
      <t>タイシン</t>
    </rPh>
    <rPh sb="2" eb="4">
      <t>テキゴウ</t>
    </rPh>
    <rPh sb="4" eb="5">
      <t>リツ</t>
    </rPh>
    <phoneticPr fontId="5"/>
  </si>
  <si>
    <t>耐震管率</t>
    <rPh sb="0" eb="2">
      <t>タイシン</t>
    </rPh>
    <rPh sb="2" eb="3">
      <t>クダ</t>
    </rPh>
    <rPh sb="3" eb="4">
      <t>リツ</t>
    </rPh>
    <phoneticPr fontId="5"/>
  </si>
  <si>
    <t>耐震管
の延長</t>
    <rPh sb="0" eb="2">
      <t>タイシン</t>
    </rPh>
    <rPh sb="2" eb="3">
      <t>カン</t>
    </rPh>
    <rPh sb="5" eb="7">
      <t>エンチョウ</t>
    </rPh>
    <phoneticPr fontId="5"/>
  </si>
  <si>
    <t>（m）</t>
    <phoneticPr fontId="5"/>
  </si>
  <si>
    <t>（％）</t>
    <phoneticPr fontId="5"/>
  </si>
  <si>
    <t>（A）</t>
    <phoneticPr fontId="5"/>
  </si>
  <si>
    <t>（B）</t>
    <phoneticPr fontId="5"/>
  </si>
  <si>
    <t>（C）</t>
    <phoneticPr fontId="5"/>
  </si>
  <si>
    <t>（B/A＝①）</t>
    <phoneticPr fontId="5"/>
  </si>
  <si>
    <t>（C/A）</t>
    <phoneticPr fontId="5"/>
  </si>
  <si>
    <t>(②）</t>
    <phoneticPr fontId="5"/>
  </si>
  <si>
    <t>①－②</t>
    <phoneticPr fontId="5"/>
  </si>
  <si>
    <t>北海道</t>
    <phoneticPr fontId="5"/>
  </si>
  <si>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</si>
  <si>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</si>
  <si>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</si>
  <si>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</si>
  <si>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</si>
  <si>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</si>
  <si>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</si>
  <si>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</si>
  <si>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</si>
  <si>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</si>
  <si>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</si>
  <si>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</si>
  <si>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</si>
  <si>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</si>
  <si>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</si>
  <si>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</si>
  <si>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</si>
  <si>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</si>
  <si>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</si>
  <si>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</si>
  <si>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</si>
  <si>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</si>
  <si>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</si>
  <si>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</si>
  <si>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</si>
  <si>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</si>
  <si>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</si>
  <si>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</si>
  <si>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</si>
  <si>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</si>
  <si>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</si>
  <si>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</si>
  <si>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</si>
  <si>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</si>
  <si>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</si>
  <si>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</si>
  <si>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</si>
  <si>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</si>
  <si>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</si>
  <si>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</si>
  <si>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</si>
  <si>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</si>
  <si>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</si>
  <si>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</si>
  <si>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</si>
  <si>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</si>
  <si>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</si>
  <si>
    <t>※１　各都道府県の水道事業（簡易水道事業を除く）及び水道用水供給事業が有している基幹管路の状況を集計したもの。</t>
    <rPh sb="3" eb="4">
      <t>カク</t>
    </rPh>
    <rPh sb="4" eb="8">
      <t>トドウフケン</t>
    </rPh>
    <rPh sb="9" eb="11">
      <t>スイドウ</t>
    </rPh>
    <rPh sb="11" eb="13">
      <t>ジギョウ</t>
    </rPh>
    <rPh sb="14" eb="16">
      <t>カンイ</t>
    </rPh>
    <rPh sb="16" eb="18">
      <t>スイドウ</t>
    </rPh>
    <rPh sb="18" eb="20">
      <t>ジギョウ</t>
    </rPh>
    <rPh sb="21" eb="22">
      <t>ノゾ</t>
    </rPh>
    <rPh sb="24" eb="25">
      <t>オヨ</t>
    </rPh>
    <rPh sb="26" eb="28">
      <t>スイドウ</t>
    </rPh>
    <rPh sb="28" eb="30">
      <t>ヨウスイ</t>
    </rPh>
    <rPh sb="30" eb="32">
      <t>キョウキュウ</t>
    </rPh>
    <rPh sb="32" eb="34">
      <t>ジギョウ</t>
    </rPh>
    <rPh sb="35" eb="36">
      <t>ユウ</t>
    </rPh>
    <rPh sb="40" eb="42">
      <t>キカン</t>
    </rPh>
    <rPh sb="42" eb="44">
      <t>カンロ</t>
    </rPh>
    <rPh sb="45" eb="47">
      <t>ジョウキョウ</t>
    </rPh>
    <rPh sb="48" eb="50">
      <t>シュウケイ</t>
    </rPh>
    <phoneticPr fontId="5"/>
  </si>
  <si>
    <t>※２　一部で耐震適合率が昨年度に比べ減少した主な理由は、地盤等の布設条件を考慮した耐震適合性の判断基準の厳密化、</t>
    <rPh sb="3" eb="5">
      <t>イチブ</t>
    </rPh>
    <rPh sb="6" eb="8">
      <t>タイシン</t>
    </rPh>
    <rPh sb="8" eb="10">
      <t>テキゴウ</t>
    </rPh>
    <rPh sb="10" eb="11">
      <t>リツ</t>
    </rPh>
    <rPh sb="12" eb="15">
      <t>サクネンド</t>
    </rPh>
    <rPh sb="16" eb="17">
      <t>クラ</t>
    </rPh>
    <rPh sb="18" eb="20">
      <t>ゲンショウ</t>
    </rPh>
    <rPh sb="22" eb="23">
      <t>オモ</t>
    </rPh>
    <rPh sb="24" eb="26">
      <t>リユウ</t>
    </rPh>
    <rPh sb="28" eb="30">
      <t>ジバン</t>
    </rPh>
    <rPh sb="30" eb="31">
      <t>トウ</t>
    </rPh>
    <rPh sb="32" eb="34">
      <t>フセツ</t>
    </rPh>
    <rPh sb="34" eb="36">
      <t>ジョウケン</t>
    </rPh>
    <rPh sb="37" eb="39">
      <t>コウリョ</t>
    </rPh>
    <rPh sb="41" eb="43">
      <t>タイシン</t>
    </rPh>
    <rPh sb="43" eb="46">
      <t>テキゴウセイ</t>
    </rPh>
    <rPh sb="47" eb="49">
      <t>ハンダン</t>
    </rPh>
    <rPh sb="49" eb="51">
      <t>キジュン</t>
    </rPh>
    <rPh sb="52" eb="55">
      <t>ゲンミツカ</t>
    </rPh>
    <phoneticPr fontId="5"/>
  </si>
  <si>
    <t>　　　事業統合による管路延長の増加、管路の分類の見直し、集計方法の見直し等による。</t>
    <rPh sb="3" eb="5">
      <t>ジギョウ</t>
    </rPh>
    <rPh sb="5" eb="7">
      <t>トウゴウ</t>
    </rPh>
    <rPh sb="10" eb="12">
      <t>カンロ</t>
    </rPh>
    <rPh sb="12" eb="14">
      <t>エンチョウ</t>
    </rPh>
    <rPh sb="15" eb="17">
      <t>ゾウカ</t>
    </rPh>
    <rPh sb="18" eb="20">
      <t>カンロ</t>
    </rPh>
    <rPh sb="21" eb="23">
      <t>ブンルイ</t>
    </rPh>
    <rPh sb="24" eb="26">
      <t>ミナオ</t>
    </rPh>
    <rPh sb="28" eb="30">
      <t>シュウケイ</t>
    </rPh>
    <rPh sb="30" eb="32">
      <t>ホウホウ</t>
    </rPh>
    <rPh sb="33" eb="35">
      <t>ミナオ</t>
    </rPh>
    <rPh sb="36" eb="37">
      <t>トウ</t>
    </rPh>
    <phoneticPr fontId="5"/>
  </si>
  <si>
    <t>（m）</t>
  </si>
  <si>
    <t>（％）</t>
  </si>
  <si>
    <t>北海道</t>
  </si>
  <si>
    <t>函館市</t>
  </si>
  <si>
    <t>岩見沢市</t>
  </si>
  <si>
    <t>小樽市</t>
  </si>
  <si>
    <t>室蘭市</t>
  </si>
  <si>
    <t>稚内市</t>
  </si>
  <si>
    <t>釧路市</t>
  </si>
  <si>
    <t>札幌市</t>
  </si>
  <si>
    <t>旭川市</t>
  </si>
  <si>
    <t>苫小牧市</t>
  </si>
  <si>
    <t>北見市</t>
  </si>
  <si>
    <t>帯広市</t>
  </si>
  <si>
    <t>千歳市</t>
  </si>
  <si>
    <t>江別市</t>
  </si>
  <si>
    <t>三笠市</t>
  </si>
  <si>
    <t>登別市</t>
  </si>
  <si>
    <t>恵庭市</t>
  </si>
  <si>
    <t>北広島市</t>
  </si>
  <si>
    <t>石狩市</t>
  </si>
  <si>
    <t>中空知広域水道企業団</t>
  </si>
  <si>
    <t>弘前市</t>
  </si>
  <si>
    <t>八戸圏域水道企業団</t>
  </si>
  <si>
    <t>五所川原市</t>
  </si>
  <si>
    <t>青森市</t>
  </si>
  <si>
    <t>盛岡市</t>
  </si>
  <si>
    <t>宮古市</t>
  </si>
  <si>
    <t>奥州市</t>
  </si>
  <si>
    <t>岩手中部水道企業団</t>
  </si>
  <si>
    <t>一関市</t>
  </si>
  <si>
    <t>塩竈市</t>
  </si>
  <si>
    <t>仙台市</t>
  </si>
  <si>
    <t>気仙沼市</t>
  </si>
  <si>
    <t>多賀城市</t>
  </si>
  <si>
    <t>岩沼市</t>
  </si>
  <si>
    <t>名取市</t>
  </si>
  <si>
    <t>石巻地方広域水道企業団</t>
  </si>
  <si>
    <t>登米市</t>
  </si>
  <si>
    <t>栗原市</t>
  </si>
  <si>
    <t>大崎市</t>
  </si>
  <si>
    <t>秋田市</t>
  </si>
  <si>
    <t>由利本荘市</t>
  </si>
  <si>
    <t>横手市</t>
  </si>
  <si>
    <t>大館市</t>
  </si>
  <si>
    <t>山形市</t>
  </si>
  <si>
    <t>天童市</t>
  </si>
  <si>
    <t>米沢市</t>
  </si>
  <si>
    <t>酒田市</t>
  </si>
  <si>
    <t>鶴岡市</t>
  </si>
  <si>
    <t>郡山市</t>
  </si>
  <si>
    <t>いわき市</t>
  </si>
  <si>
    <t>福島市</t>
  </si>
  <si>
    <t>会津若松市</t>
  </si>
  <si>
    <t>須賀川市</t>
  </si>
  <si>
    <t>白河市</t>
  </si>
  <si>
    <t>伊達市</t>
  </si>
  <si>
    <t>相馬地方広域水道企業団</t>
  </si>
  <si>
    <t>双葉地方水道企業団</t>
  </si>
  <si>
    <t>水戸市</t>
  </si>
  <si>
    <t>日立市</t>
  </si>
  <si>
    <t>ひたちなか市</t>
  </si>
  <si>
    <t>土浦市</t>
  </si>
  <si>
    <t>古河市</t>
  </si>
  <si>
    <t>結城市</t>
  </si>
  <si>
    <t>茨城県南水道企業団</t>
  </si>
  <si>
    <t>湖北水道企業団</t>
  </si>
  <si>
    <t>鹿嶋市</t>
  </si>
  <si>
    <t>那珂市</t>
  </si>
  <si>
    <t>つくば市</t>
  </si>
  <si>
    <t>守谷市</t>
  </si>
  <si>
    <t>神栖市</t>
  </si>
  <si>
    <t>常総市</t>
  </si>
  <si>
    <t>筑西市</t>
  </si>
  <si>
    <t>笠間市</t>
  </si>
  <si>
    <t>宇都宮市</t>
  </si>
  <si>
    <t>日光市</t>
  </si>
  <si>
    <t>鹿沼市</t>
  </si>
  <si>
    <t>小山市</t>
  </si>
  <si>
    <t>真岡市</t>
  </si>
  <si>
    <t>大田原市</t>
  </si>
  <si>
    <t>那須塩原市</t>
  </si>
  <si>
    <t>高崎市</t>
  </si>
  <si>
    <t>前橋市</t>
  </si>
  <si>
    <t>桐生市</t>
  </si>
  <si>
    <t>伊勢崎市</t>
  </si>
  <si>
    <t>安中市</t>
  </si>
  <si>
    <t>富岡市</t>
  </si>
  <si>
    <t>藤岡市</t>
  </si>
  <si>
    <t>渋川市</t>
  </si>
  <si>
    <t>群馬東部水道企業団</t>
  </si>
  <si>
    <t>深谷市</t>
  </si>
  <si>
    <t>飯能市</t>
  </si>
  <si>
    <t>さいたま市</t>
  </si>
  <si>
    <t>所沢市</t>
  </si>
  <si>
    <t>川口市</t>
  </si>
  <si>
    <t>川越市</t>
  </si>
  <si>
    <t>戸田市</t>
  </si>
  <si>
    <t>入間市</t>
  </si>
  <si>
    <t>羽生市</t>
  </si>
  <si>
    <t>草加市</t>
  </si>
  <si>
    <t>行田市</t>
  </si>
  <si>
    <t>志木市</t>
  </si>
  <si>
    <t>蕨市</t>
  </si>
  <si>
    <t>狭山市</t>
  </si>
  <si>
    <t>春日部市</t>
  </si>
  <si>
    <t>本庄市</t>
  </si>
  <si>
    <t>幸手市</t>
  </si>
  <si>
    <t>久喜市</t>
  </si>
  <si>
    <t>鴻巣市</t>
  </si>
  <si>
    <t>白岡市</t>
  </si>
  <si>
    <t>吉川市</t>
  </si>
  <si>
    <t>越谷・松伏水道企業団</t>
  </si>
  <si>
    <t>和光市</t>
  </si>
  <si>
    <t>上尾市</t>
  </si>
  <si>
    <t>新座市</t>
  </si>
  <si>
    <t>ふじみ野市</t>
  </si>
  <si>
    <t>朝霞市</t>
  </si>
  <si>
    <t>東松山市</t>
  </si>
  <si>
    <t>桶川北本水道企業団</t>
  </si>
  <si>
    <t>富士見市</t>
  </si>
  <si>
    <t>熊谷市</t>
  </si>
  <si>
    <t>蓮田市</t>
  </si>
  <si>
    <t>三郷市</t>
  </si>
  <si>
    <t>八潮市</t>
  </si>
  <si>
    <t>坂戸、鶴ヶ島水道企業団</t>
  </si>
  <si>
    <t>日高市</t>
  </si>
  <si>
    <t>加須市</t>
  </si>
  <si>
    <t>秩父広域市町村圏組合</t>
  </si>
  <si>
    <t>千葉市</t>
  </si>
  <si>
    <t>松戸市</t>
  </si>
  <si>
    <t>習志野市</t>
  </si>
  <si>
    <t>野田市</t>
  </si>
  <si>
    <t>柏市</t>
  </si>
  <si>
    <t>流山市</t>
  </si>
  <si>
    <t>八千代市</t>
  </si>
  <si>
    <t>我孫子市</t>
  </si>
  <si>
    <t>かずさ水道広域連合企業団</t>
  </si>
  <si>
    <t>成田市</t>
  </si>
  <si>
    <t>佐倉市</t>
  </si>
  <si>
    <t>四街道市</t>
  </si>
  <si>
    <t>富里市</t>
  </si>
  <si>
    <t>銚子市</t>
  </si>
  <si>
    <t>旭市</t>
  </si>
  <si>
    <t>山武郡市広域水道企業団</t>
  </si>
  <si>
    <t>長生郡市広域市町村圏組合</t>
  </si>
  <si>
    <t>三芳水道企業団</t>
  </si>
  <si>
    <t>横浜市</t>
  </si>
  <si>
    <t>横須賀市</t>
  </si>
  <si>
    <t>川崎市</t>
  </si>
  <si>
    <t>小田原市</t>
  </si>
  <si>
    <t>三浦市</t>
  </si>
  <si>
    <t>座間市</t>
  </si>
  <si>
    <t>秦野市</t>
  </si>
  <si>
    <t>新潟市</t>
  </si>
  <si>
    <t>長岡市</t>
  </si>
  <si>
    <t>三条市</t>
  </si>
  <si>
    <t>柏崎市</t>
  </si>
  <si>
    <t>新発田市</t>
  </si>
  <si>
    <t>見附市</t>
  </si>
  <si>
    <t>上越市</t>
  </si>
  <si>
    <t>佐渡市</t>
  </si>
  <si>
    <t>阿賀野市</t>
  </si>
  <si>
    <t>南魚沼市</t>
  </si>
  <si>
    <t>燕・弥彦総合事務組合</t>
  </si>
  <si>
    <t>高岡市</t>
  </si>
  <si>
    <t>射水市</t>
  </si>
  <si>
    <t>富山市</t>
  </si>
  <si>
    <t>南砺市</t>
  </si>
  <si>
    <t>金沢市</t>
  </si>
  <si>
    <t>小松市</t>
  </si>
  <si>
    <t>七尾市</t>
  </si>
  <si>
    <t>加賀市</t>
  </si>
  <si>
    <t>野々市市</t>
  </si>
  <si>
    <t>白山市</t>
  </si>
  <si>
    <t>福井市</t>
  </si>
  <si>
    <t>鯖江市</t>
  </si>
  <si>
    <t>越前市</t>
  </si>
  <si>
    <t>坂井市</t>
  </si>
  <si>
    <t>甲府市</t>
  </si>
  <si>
    <t>南アルプス市</t>
  </si>
  <si>
    <t>甲斐市</t>
  </si>
  <si>
    <t>笛吹市</t>
  </si>
  <si>
    <t>長野市</t>
  </si>
  <si>
    <t>上田市</t>
  </si>
  <si>
    <t>松本市（松本）</t>
  </si>
  <si>
    <t>須坂市</t>
  </si>
  <si>
    <t>伊那市</t>
  </si>
  <si>
    <t>塩尻市</t>
  </si>
  <si>
    <t>飯田市</t>
  </si>
  <si>
    <t>多治見市</t>
  </si>
  <si>
    <t>岐阜市</t>
  </si>
  <si>
    <t>高山市</t>
  </si>
  <si>
    <t>中津川市</t>
  </si>
  <si>
    <t>土岐市</t>
  </si>
  <si>
    <t>美濃加茂市</t>
  </si>
  <si>
    <t>可児市</t>
  </si>
  <si>
    <t>掛川市</t>
  </si>
  <si>
    <t>伊東市</t>
  </si>
  <si>
    <t>浜松市</t>
  </si>
  <si>
    <t>静岡市</t>
  </si>
  <si>
    <t>富士宮市</t>
  </si>
  <si>
    <t>沼津市</t>
  </si>
  <si>
    <t>三島市</t>
  </si>
  <si>
    <t>焼津市</t>
  </si>
  <si>
    <t>島田市</t>
  </si>
  <si>
    <t>磐田市</t>
  </si>
  <si>
    <t>湖西市</t>
  </si>
  <si>
    <t>藤枝市</t>
  </si>
  <si>
    <t>袋井市</t>
  </si>
  <si>
    <t>名古屋市</t>
  </si>
  <si>
    <t>豊橋市</t>
  </si>
  <si>
    <t>半田市</t>
  </si>
  <si>
    <t>瀬戸市</t>
  </si>
  <si>
    <t>岡崎市</t>
  </si>
  <si>
    <t>犬山市</t>
  </si>
  <si>
    <t>一宮市</t>
  </si>
  <si>
    <t>蒲郡市</t>
  </si>
  <si>
    <t>豊川市</t>
  </si>
  <si>
    <t>津島市</t>
  </si>
  <si>
    <t>豊田市</t>
  </si>
  <si>
    <t>安城市</t>
  </si>
  <si>
    <t>春日井市</t>
  </si>
  <si>
    <t>碧南市</t>
  </si>
  <si>
    <t>刈谷市</t>
  </si>
  <si>
    <t>常滑市</t>
  </si>
  <si>
    <t>東海市</t>
  </si>
  <si>
    <t>知多市</t>
  </si>
  <si>
    <t>高浜市</t>
  </si>
  <si>
    <t>東浦町</t>
  </si>
  <si>
    <t>尾張旭市</t>
  </si>
  <si>
    <t>海部南部水道企業団</t>
  </si>
  <si>
    <t>大府市</t>
  </si>
  <si>
    <t>知立市</t>
  </si>
  <si>
    <t>小牧市</t>
  </si>
  <si>
    <t>田原市</t>
  </si>
  <si>
    <t>北名古屋水道企業団</t>
  </si>
  <si>
    <t>岩倉市</t>
  </si>
  <si>
    <t>稲沢市</t>
  </si>
  <si>
    <t>丹羽広域事務組合</t>
  </si>
  <si>
    <t>西尾市</t>
  </si>
  <si>
    <t>江南市</t>
  </si>
  <si>
    <t>愛知中部水道企業団</t>
  </si>
  <si>
    <t>桑名市</t>
  </si>
  <si>
    <t>津市</t>
  </si>
  <si>
    <t>四日市市</t>
  </si>
  <si>
    <t>伊賀市</t>
  </si>
  <si>
    <t>松阪市</t>
  </si>
  <si>
    <t>伊勢市</t>
  </si>
  <si>
    <t>鈴鹿市</t>
  </si>
  <si>
    <t>名張市</t>
  </si>
  <si>
    <t>志摩市</t>
  </si>
  <si>
    <t>大津市</t>
  </si>
  <si>
    <t>甲賀市</t>
  </si>
  <si>
    <t>彦根市</t>
  </si>
  <si>
    <t>草津市</t>
  </si>
  <si>
    <t>栗東市</t>
  </si>
  <si>
    <t>長浜水道企業団（長浜）</t>
  </si>
  <si>
    <t>湖南市</t>
  </si>
  <si>
    <t>野洲市</t>
  </si>
  <si>
    <t>守山市</t>
  </si>
  <si>
    <t>東近江市</t>
  </si>
  <si>
    <t>近江八幡市</t>
  </si>
  <si>
    <t>京都市</t>
  </si>
  <si>
    <t>長岡京市</t>
  </si>
  <si>
    <t>向日市</t>
  </si>
  <si>
    <t>宇治市</t>
  </si>
  <si>
    <t>城陽市</t>
  </si>
  <si>
    <t>八幡市</t>
  </si>
  <si>
    <t>京田辺市</t>
  </si>
  <si>
    <t>木津川市</t>
  </si>
  <si>
    <t>亀岡市</t>
  </si>
  <si>
    <t>福知山市</t>
  </si>
  <si>
    <t>舞鶴市</t>
  </si>
  <si>
    <t>京丹後市</t>
  </si>
  <si>
    <t>大阪市</t>
  </si>
  <si>
    <t>堺市</t>
  </si>
  <si>
    <t>池田市</t>
  </si>
  <si>
    <t>箕面市</t>
  </si>
  <si>
    <t>豊中市</t>
  </si>
  <si>
    <t>吹田市</t>
  </si>
  <si>
    <t>摂津市</t>
  </si>
  <si>
    <t>茨木市</t>
  </si>
  <si>
    <t>高槻市</t>
  </si>
  <si>
    <t>枚方市</t>
  </si>
  <si>
    <t>寝屋川市</t>
  </si>
  <si>
    <t>守口市</t>
  </si>
  <si>
    <t>門真市</t>
  </si>
  <si>
    <t>大東市</t>
  </si>
  <si>
    <t>交野市</t>
  </si>
  <si>
    <t>東大阪市</t>
  </si>
  <si>
    <t>八尾市</t>
  </si>
  <si>
    <t>柏原市</t>
  </si>
  <si>
    <t>松原市</t>
  </si>
  <si>
    <t>羽曵野市</t>
  </si>
  <si>
    <t>富田林市</t>
  </si>
  <si>
    <t>河内長野市</t>
  </si>
  <si>
    <t>和泉市</t>
  </si>
  <si>
    <t>泉大津市</t>
  </si>
  <si>
    <t>高石市</t>
  </si>
  <si>
    <t>岸和田市</t>
  </si>
  <si>
    <t>貝塚市</t>
  </si>
  <si>
    <t>泉佐野市</t>
  </si>
  <si>
    <t>大阪広域水道企業団（四條畷）</t>
  </si>
  <si>
    <t>大阪広域水道企業団（藤井寺）</t>
  </si>
  <si>
    <t>大阪広域水道企業団（大阪狭山）</t>
  </si>
  <si>
    <t>大阪広域水道企業団（熊取）</t>
  </si>
  <si>
    <t>神戸市</t>
  </si>
  <si>
    <t>尼崎市</t>
  </si>
  <si>
    <t>高砂市</t>
  </si>
  <si>
    <t>豊岡市</t>
  </si>
  <si>
    <t>西宮市</t>
  </si>
  <si>
    <t>姫路市</t>
  </si>
  <si>
    <t>明石市</t>
  </si>
  <si>
    <t>伊丹市</t>
  </si>
  <si>
    <t>芦屋市</t>
  </si>
  <si>
    <t>三田市</t>
  </si>
  <si>
    <t>西播磨水道企業団</t>
  </si>
  <si>
    <t>宝塚市</t>
  </si>
  <si>
    <t>加古川市</t>
  </si>
  <si>
    <t>川西市</t>
  </si>
  <si>
    <t>三木市</t>
  </si>
  <si>
    <t>淡路広域水道企業団</t>
  </si>
  <si>
    <t>奈良市</t>
  </si>
  <si>
    <t>大和郡山市</t>
  </si>
  <si>
    <t>橿原市</t>
  </si>
  <si>
    <t>大和高田市</t>
  </si>
  <si>
    <t>天理市</t>
  </si>
  <si>
    <t>桜井市</t>
  </si>
  <si>
    <t>生駒市</t>
  </si>
  <si>
    <t>香芝市</t>
  </si>
  <si>
    <t>和歌山市</t>
  </si>
  <si>
    <t>田辺市</t>
  </si>
  <si>
    <t>橋本市</t>
  </si>
  <si>
    <t>鳥取市</t>
  </si>
  <si>
    <t>米子市</t>
  </si>
  <si>
    <t>松江市</t>
  </si>
  <si>
    <t>出雲市</t>
  </si>
  <si>
    <t>総社市</t>
  </si>
  <si>
    <t>岡山市</t>
  </si>
  <si>
    <t>津山市</t>
  </si>
  <si>
    <t>笠岡市</t>
  </si>
  <si>
    <t>玉野市</t>
  </si>
  <si>
    <t>倉敷市</t>
  </si>
  <si>
    <t>東広島市</t>
  </si>
  <si>
    <t>廿日市市</t>
  </si>
  <si>
    <t>広島市</t>
  </si>
  <si>
    <t>呉市</t>
  </si>
  <si>
    <t>福山市</t>
  </si>
  <si>
    <t>尾道市</t>
  </si>
  <si>
    <t>三原市</t>
  </si>
  <si>
    <t>下関市</t>
  </si>
  <si>
    <t>宇部市</t>
  </si>
  <si>
    <t>山口市</t>
  </si>
  <si>
    <t>周南市</t>
  </si>
  <si>
    <t>防府市</t>
  </si>
  <si>
    <t>下松市</t>
  </si>
  <si>
    <t>岩国市</t>
  </si>
  <si>
    <t>山陽小野田市</t>
  </si>
  <si>
    <t>徳島市</t>
  </si>
  <si>
    <t>鳴門市</t>
  </si>
  <si>
    <t>香川県広域水道企業団</t>
  </si>
  <si>
    <t>宇和島市</t>
  </si>
  <si>
    <t>松山市</t>
  </si>
  <si>
    <t>今治市（今治）</t>
  </si>
  <si>
    <t>四国中央市（四国中央）</t>
  </si>
  <si>
    <t>西条市</t>
  </si>
  <si>
    <t>高知市</t>
  </si>
  <si>
    <t>北九州市</t>
  </si>
  <si>
    <t>福岡市</t>
  </si>
  <si>
    <t>大牟田市</t>
  </si>
  <si>
    <t>久留米市</t>
  </si>
  <si>
    <t>直方市</t>
  </si>
  <si>
    <t>飯塚市</t>
  </si>
  <si>
    <t>柳川市</t>
  </si>
  <si>
    <t>大川市</t>
  </si>
  <si>
    <t>行橋市</t>
  </si>
  <si>
    <t>中間市</t>
  </si>
  <si>
    <t>三井水道企業団</t>
  </si>
  <si>
    <t>筑紫野市</t>
  </si>
  <si>
    <t>春日那珂川水道企業団</t>
  </si>
  <si>
    <t>大野城市</t>
  </si>
  <si>
    <t>太宰府市</t>
  </si>
  <si>
    <t>古賀市</t>
  </si>
  <si>
    <t>粕屋町</t>
  </si>
  <si>
    <t>糸島市</t>
  </si>
  <si>
    <t>宗像地区事務組合</t>
  </si>
  <si>
    <t>佐賀市</t>
  </si>
  <si>
    <t>唐津市</t>
  </si>
  <si>
    <t>伊万里市</t>
  </si>
  <si>
    <t>鳥栖市</t>
  </si>
  <si>
    <t>佐賀東部水道企業団</t>
  </si>
  <si>
    <t>佐賀西部広域水道企業団</t>
  </si>
  <si>
    <t>長崎市</t>
  </si>
  <si>
    <t>佐世保市</t>
  </si>
  <si>
    <t>大村市</t>
  </si>
  <si>
    <t>諫早市</t>
  </si>
  <si>
    <t>天草市</t>
  </si>
  <si>
    <t>荒尾市</t>
  </si>
  <si>
    <t>大分市</t>
  </si>
  <si>
    <t>別府市</t>
  </si>
  <si>
    <t>中津市</t>
  </si>
  <si>
    <t>佐伯市</t>
  </si>
  <si>
    <t>宮崎市</t>
  </si>
  <si>
    <t>延岡市</t>
  </si>
  <si>
    <t>日向市</t>
  </si>
  <si>
    <t>鹿児島市</t>
  </si>
  <si>
    <t>鹿屋市</t>
  </si>
  <si>
    <t>薩摩川内市</t>
  </si>
  <si>
    <t>那覇市</t>
  </si>
  <si>
    <t>名護市</t>
  </si>
  <si>
    <t>宜野湾市</t>
  </si>
  <si>
    <t>浦添市</t>
  </si>
  <si>
    <t>南部水道企業団</t>
  </si>
  <si>
    <t>うるま市</t>
  </si>
  <si>
    <t>糸満市</t>
  </si>
  <si>
    <t>豊見城市</t>
  </si>
  <si>
    <t>沖縄市</t>
  </si>
  <si>
    <t>事業主体名</t>
    <rPh sb="0" eb="2">
      <t>ジギョウ</t>
    </rPh>
    <rPh sb="2" eb="4">
      <t>シュタイ</t>
    </rPh>
    <rPh sb="4" eb="5">
      <t>メイ</t>
    </rPh>
    <phoneticPr fontId="5"/>
  </si>
  <si>
    <t>耐震管率</t>
    <phoneticPr fontId="5"/>
  </si>
  <si>
    <t>（B/A）</t>
    <phoneticPr fontId="5"/>
  </si>
  <si>
    <t>桂沢水道企業団</t>
  </si>
  <si>
    <t>石狩東部広域水道企業団</t>
  </si>
  <si>
    <t>十勝中部広域水道企業団</t>
  </si>
  <si>
    <t>石狩西部広域水道企業団</t>
  </si>
  <si>
    <t>津軽広域水道企業団（津軽）</t>
  </si>
  <si>
    <t>奥州金ケ崎行政事務組合</t>
  </si>
  <si>
    <t>宮城県（大崎）</t>
  </si>
  <si>
    <t>宮城県（仙南・仙塩）</t>
  </si>
  <si>
    <t>山形県（村山）</t>
  </si>
  <si>
    <t>山形県（置賜）</t>
  </si>
  <si>
    <t>山形県（庄内）</t>
  </si>
  <si>
    <t>会津若松地方広域市町村圏整備組合</t>
  </si>
  <si>
    <t>福島地方水道用水供給企業団</t>
  </si>
  <si>
    <t>茨城県（県南西）</t>
  </si>
  <si>
    <t>茨城県（鹿行）</t>
  </si>
  <si>
    <t>茨城県（県中央）</t>
  </si>
  <si>
    <t>栃木県（北那須）</t>
  </si>
  <si>
    <t>栃木県（鬼怒）</t>
  </si>
  <si>
    <t>群馬県（県央第一）</t>
  </si>
  <si>
    <t>九十九里地域水道企業団</t>
  </si>
  <si>
    <t>北千葉広域水道企業団</t>
  </si>
  <si>
    <t>東総広域水道企業団</t>
  </si>
  <si>
    <t>印旛郡市広域市町村圏事務組合</t>
  </si>
  <si>
    <t>南房総広域水道企業団</t>
  </si>
  <si>
    <t>神奈川県内広域水道企業団</t>
  </si>
  <si>
    <t>新潟東港地域水道用水供給企業団</t>
  </si>
  <si>
    <t>三条地域水道用水供給企業団</t>
  </si>
  <si>
    <t>富山県（西部）</t>
  </si>
  <si>
    <t>砺波広域圏事務組合</t>
  </si>
  <si>
    <t>富山県（東部）</t>
  </si>
  <si>
    <t>福井県（坂井）</t>
  </si>
  <si>
    <t>福井県（日野川）</t>
  </si>
  <si>
    <t>峡北地域広域水道企業団</t>
  </si>
  <si>
    <t>長野県上伊那広域水道企業団</t>
  </si>
  <si>
    <t>静岡県（榛南）</t>
  </si>
  <si>
    <t>静岡県（遠州）</t>
  </si>
  <si>
    <t>静岡県（駿豆）</t>
  </si>
  <si>
    <t>大井川広域水道企業団</t>
  </si>
  <si>
    <t>三重県（北中勢）</t>
  </si>
  <si>
    <t>三重県（南勢志摩）</t>
  </si>
  <si>
    <t>大阪広域水道企業団</t>
  </si>
  <si>
    <t>阪神水道企業団</t>
  </si>
  <si>
    <t>島根県（島根県）</t>
  </si>
  <si>
    <t>島根県（江の川）</t>
  </si>
  <si>
    <t>岡山県南部水道企業団</t>
  </si>
  <si>
    <t>備南水道企業団</t>
  </si>
  <si>
    <t>岡山県西南水道企業団</t>
  </si>
  <si>
    <t>岡山県広域水道企業団</t>
  </si>
  <si>
    <t>広島県（広島）</t>
  </si>
  <si>
    <t>広島県（広島西部）</t>
  </si>
  <si>
    <t>広島県（沼田川）</t>
  </si>
  <si>
    <t>柳井地域広域水道企業団</t>
  </si>
  <si>
    <t>南予水道企業団</t>
  </si>
  <si>
    <t>福岡県南広域水道企業団</t>
  </si>
  <si>
    <t>福岡地区水道企業団</t>
  </si>
  <si>
    <t>田川広域水道企業団</t>
  </si>
  <si>
    <t>都道府県別一覧表　※1</t>
    <rPh sb="0" eb="4">
      <t>トドウフケン</t>
    </rPh>
    <rPh sb="4" eb="5">
      <t>ベツ</t>
    </rPh>
    <rPh sb="5" eb="7">
      <t>イチラン</t>
    </rPh>
    <rPh sb="7" eb="8">
      <t>ヒョウ</t>
    </rPh>
    <phoneticPr fontId="5"/>
  </si>
  <si>
    <t>全浄水施設能力</t>
    <rPh sb="0" eb="1">
      <t>ゼン</t>
    </rPh>
    <rPh sb="1" eb="3">
      <t>ジョウスイ</t>
    </rPh>
    <rPh sb="3" eb="5">
      <t>シセツ</t>
    </rPh>
    <rPh sb="5" eb="7">
      <t>ノウリョク</t>
    </rPh>
    <phoneticPr fontId="5"/>
  </si>
  <si>
    <t>耐震化
浄水施設能力</t>
    <rPh sb="0" eb="3">
      <t>タイシンカ</t>
    </rPh>
    <rPh sb="4" eb="6">
      <t>ジョウスイ</t>
    </rPh>
    <rPh sb="6" eb="8">
      <t>シセツ</t>
    </rPh>
    <rPh sb="8" eb="10">
      <t>ノウリョク</t>
    </rPh>
    <phoneticPr fontId="5"/>
  </si>
  <si>
    <t>耐震化率</t>
    <rPh sb="0" eb="3">
      <t>タイシンカ</t>
    </rPh>
    <rPh sb="3" eb="4">
      <t>リツ</t>
    </rPh>
    <phoneticPr fontId="5"/>
  </si>
  <si>
    <r>
      <t>(m</t>
    </r>
    <r>
      <rPr>
        <vertAlign val="superscript"/>
        <sz val="10"/>
        <color theme="1"/>
        <rFont val="ＭＳ Ｐゴシック"/>
        <family val="3"/>
        <charset val="128"/>
      </rPr>
      <t>3</t>
    </r>
    <r>
      <rPr>
        <sz val="10"/>
        <color theme="1"/>
        <rFont val="ＭＳ Ｐゴシック"/>
        <family val="3"/>
        <charset val="128"/>
      </rPr>
      <t>/日)</t>
    </r>
    <rPh sb="4" eb="5">
      <t>ヒ</t>
    </rPh>
    <phoneticPr fontId="5"/>
  </si>
  <si>
    <r>
      <t>(m</t>
    </r>
    <r>
      <rPr>
        <vertAlign val="superscript"/>
        <sz val="10"/>
        <rFont val="ＭＳ Ｐゴシック"/>
        <family val="3"/>
        <charset val="128"/>
      </rPr>
      <t>3</t>
    </r>
    <r>
      <rPr>
        <sz val="10"/>
        <rFont val="ＭＳ Ｐゴシック"/>
        <family val="3"/>
        <charset val="128"/>
      </rPr>
      <t>/日)</t>
    </r>
    <rPh sb="4" eb="5">
      <t>ヒ</t>
    </rPh>
    <phoneticPr fontId="5"/>
  </si>
  <si>
    <t>(A)</t>
    <phoneticPr fontId="5"/>
  </si>
  <si>
    <t>(B)</t>
    <phoneticPr fontId="5"/>
  </si>
  <si>
    <t>(B/A＝①)</t>
    <phoneticPr fontId="5"/>
  </si>
  <si>
    <t>(C)</t>
    <phoneticPr fontId="5"/>
  </si>
  <si>
    <t>(D)</t>
    <phoneticPr fontId="5"/>
  </si>
  <si>
    <t>(D/C＝②)</t>
    <phoneticPr fontId="5"/>
  </si>
  <si>
    <t>※１　各都道府県の水道事業（簡易水道事業を除く）及び水道用水供給事業が有している浄水施設の状況を集計したもの。</t>
    <rPh sb="3" eb="4">
      <t>カク</t>
    </rPh>
    <rPh sb="4" eb="8">
      <t>トドウフケン</t>
    </rPh>
    <rPh sb="9" eb="11">
      <t>スイドウ</t>
    </rPh>
    <rPh sb="11" eb="13">
      <t>ジギョウ</t>
    </rPh>
    <rPh sb="14" eb="16">
      <t>カンイ</t>
    </rPh>
    <rPh sb="16" eb="18">
      <t>スイドウ</t>
    </rPh>
    <rPh sb="18" eb="20">
      <t>ジギョウ</t>
    </rPh>
    <rPh sb="21" eb="22">
      <t>ノゾ</t>
    </rPh>
    <rPh sb="24" eb="25">
      <t>オヨ</t>
    </rPh>
    <rPh sb="26" eb="28">
      <t>スイドウ</t>
    </rPh>
    <rPh sb="28" eb="30">
      <t>ヨウスイ</t>
    </rPh>
    <rPh sb="30" eb="32">
      <t>キョウキュウ</t>
    </rPh>
    <rPh sb="32" eb="34">
      <t>ジギョウ</t>
    </rPh>
    <rPh sb="35" eb="36">
      <t>ユウ</t>
    </rPh>
    <rPh sb="40" eb="42">
      <t>ジョウスイ</t>
    </rPh>
    <rPh sb="42" eb="44">
      <t>シセツ</t>
    </rPh>
    <rPh sb="45" eb="47">
      <t>ジョウキョウ</t>
    </rPh>
    <rPh sb="48" eb="50">
      <t>シュウケイ</t>
    </rPh>
    <phoneticPr fontId="5"/>
  </si>
  <si>
    <t>※２　一部で耐震化率が昨年度に比べ減少した主な理由は、耐震診断の精度を高めたことにより耐震性が十分でないと判明したこと、</t>
    <rPh sb="3" eb="5">
      <t>イチブ</t>
    </rPh>
    <rPh sb="6" eb="9">
      <t>タイシンカ</t>
    </rPh>
    <rPh sb="9" eb="10">
      <t>リツ</t>
    </rPh>
    <rPh sb="11" eb="14">
      <t>サクネンド</t>
    </rPh>
    <rPh sb="15" eb="16">
      <t>クラ</t>
    </rPh>
    <rPh sb="17" eb="19">
      <t>ゲンショウ</t>
    </rPh>
    <rPh sb="21" eb="22">
      <t>オモ</t>
    </rPh>
    <rPh sb="23" eb="25">
      <t>リユウ</t>
    </rPh>
    <rPh sb="27" eb="29">
      <t>タイシン</t>
    </rPh>
    <rPh sb="29" eb="31">
      <t>シンダン</t>
    </rPh>
    <rPh sb="32" eb="34">
      <t>セイド</t>
    </rPh>
    <rPh sb="35" eb="36">
      <t>タカ</t>
    </rPh>
    <rPh sb="43" eb="46">
      <t>タイシンセイ</t>
    </rPh>
    <rPh sb="47" eb="49">
      <t>ジュウブン</t>
    </rPh>
    <rPh sb="53" eb="55">
      <t>ハンメイ</t>
    </rPh>
    <phoneticPr fontId="5"/>
  </si>
  <si>
    <t>　　　　浄水施設の新設・廃止による全浄水施設能力の変更や集計方法の見直し等による。</t>
    <rPh sb="4" eb="6">
      <t>ジョウスイ</t>
    </rPh>
    <rPh sb="6" eb="8">
      <t>シセツ</t>
    </rPh>
    <rPh sb="9" eb="11">
      <t>シンセツ</t>
    </rPh>
    <rPh sb="12" eb="14">
      <t>ハイシ</t>
    </rPh>
    <rPh sb="17" eb="18">
      <t>ゼン</t>
    </rPh>
    <rPh sb="18" eb="20">
      <t>ジョウスイ</t>
    </rPh>
    <rPh sb="20" eb="22">
      <t>シセツ</t>
    </rPh>
    <rPh sb="22" eb="24">
      <t>ノウリョク</t>
    </rPh>
    <rPh sb="25" eb="27">
      <t>ヘンコウ</t>
    </rPh>
    <rPh sb="28" eb="30">
      <t>シュウケイ</t>
    </rPh>
    <rPh sb="30" eb="32">
      <t>ホウホウ</t>
    </rPh>
    <rPh sb="33" eb="35">
      <t>ミナオ</t>
    </rPh>
    <rPh sb="36" eb="37">
      <t>トウ</t>
    </rPh>
    <phoneticPr fontId="5"/>
  </si>
  <si>
    <t>全浄水施設能力
（消毒のみ
施設を除く）</t>
    <rPh sb="0" eb="1">
      <t>ゼン</t>
    </rPh>
    <rPh sb="1" eb="3">
      <t>ジョウスイ</t>
    </rPh>
    <rPh sb="3" eb="5">
      <t>シセツ</t>
    </rPh>
    <rPh sb="5" eb="7">
      <t>ノウリョク</t>
    </rPh>
    <rPh sb="9" eb="11">
      <t>ショウドク</t>
    </rPh>
    <rPh sb="14" eb="16">
      <t>シセツ</t>
    </rPh>
    <rPh sb="17" eb="18">
      <t>ノゾ</t>
    </rPh>
    <phoneticPr fontId="5"/>
  </si>
  <si>
    <t>耐震化
浄水施設能力
（消毒のみ
施設を除く）</t>
    <rPh sb="0" eb="3">
      <t>タイシンカ</t>
    </rPh>
    <rPh sb="4" eb="6">
      <t>ジョウスイ</t>
    </rPh>
    <rPh sb="6" eb="8">
      <t>シセツ</t>
    </rPh>
    <rPh sb="8" eb="10">
      <t>ノウリョク</t>
    </rPh>
    <rPh sb="12" eb="14">
      <t>ショウドク</t>
    </rPh>
    <rPh sb="17" eb="19">
      <t>シセツ</t>
    </rPh>
    <rPh sb="20" eb="21">
      <t>ノゾ</t>
    </rPh>
    <phoneticPr fontId="5"/>
  </si>
  <si>
    <t>※１　各都道府県の水道事業（簡易水道事業を除く）及び水道用水供給事業が有している浄水施設の耐震化対策の取組み</t>
    <rPh sb="3" eb="8">
      <t>カクトドウフケン</t>
    </rPh>
    <rPh sb="9" eb="11">
      <t>スイドウ</t>
    </rPh>
    <rPh sb="11" eb="13">
      <t>ジギョウ</t>
    </rPh>
    <rPh sb="14" eb="16">
      <t>カンイ</t>
    </rPh>
    <rPh sb="16" eb="18">
      <t>スイドウ</t>
    </rPh>
    <rPh sb="18" eb="20">
      <t>ジギョウ</t>
    </rPh>
    <rPh sb="21" eb="22">
      <t>ノゾ</t>
    </rPh>
    <rPh sb="24" eb="25">
      <t>オヨ</t>
    </rPh>
    <rPh sb="26" eb="28">
      <t>スイドウ</t>
    </rPh>
    <rPh sb="28" eb="30">
      <t>ヨウスイ</t>
    </rPh>
    <rPh sb="30" eb="32">
      <t>キョウキュウ</t>
    </rPh>
    <rPh sb="32" eb="34">
      <t>ジギョウ</t>
    </rPh>
    <rPh sb="35" eb="36">
      <t>ユウ</t>
    </rPh>
    <rPh sb="40" eb="42">
      <t>ジョウスイ</t>
    </rPh>
    <rPh sb="42" eb="44">
      <t>シセツ</t>
    </rPh>
    <rPh sb="45" eb="48">
      <t>タイシンカ</t>
    </rPh>
    <rPh sb="48" eb="50">
      <t>タイサク</t>
    </rPh>
    <rPh sb="51" eb="53">
      <t>トリク</t>
    </rPh>
    <phoneticPr fontId="5"/>
  </si>
  <si>
    <t>　　　　及びその進捗状況を表すものとして、浄水場の主要構造物である、沈でん池及びろ過池の耐震化状況を集計したもの。</t>
    <rPh sb="44" eb="47">
      <t>タイシンカ</t>
    </rPh>
    <phoneticPr fontId="5"/>
  </si>
  <si>
    <t>※２　一部で耐震化率が昨年度に比べ減少した主な理由は、浄水施設の新設・廃止による全浄水施設能力の変更、</t>
    <rPh sb="3" eb="5">
      <t>イチブ</t>
    </rPh>
    <rPh sb="6" eb="9">
      <t>タイシンカ</t>
    </rPh>
    <rPh sb="9" eb="10">
      <t>リツ</t>
    </rPh>
    <rPh sb="11" eb="14">
      <t>サクネンド</t>
    </rPh>
    <rPh sb="15" eb="16">
      <t>クラ</t>
    </rPh>
    <rPh sb="17" eb="19">
      <t>ゲンショウ</t>
    </rPh>
    <rPh sb="21" eb="22">
      <t>オモ</t>
    </rPh>
    <rPh sb="23" eb="25">
      <t>リユウ</t>
    </rPh>
    <rPh sb="27" eb="29">
      <t>ジョウスイ</t>
    </rPh>
    <rPh sb="29" eb="31">
      <t>シセツ</t>
    </rPh>
    <rPh sb="32" eb="34">
      <t>シンセツ</t>
    </rPh>
    <rPh sb="35" eb="37">
      <t>ハイシ</t>
    </rPh>
    <rPh sb="40" eb="41">
      <t>ゼン</t>
    </rPh>
    <rPh sb="41" eb="43">
      <t>ジョウスイ</t>
    </rPh>
    <rPh sb="43" eb="45">
      <t>シセツ</t>
    </rPh>
    <rPh sb="45" eb="47">
      <t>ノウリョク</t>
    </rPh>
    <rPh sb="48" eb="50">
      <t>ヘンコウ</t>
    </rPh>
    <phoneticPr fontId="5"/>
  </si>
  <si>
    <t xml:space="preserve"> 　　　事業統合による影響や集計方法の見直し等による。</t>
    <phoneticPr fontId="5"/>
  </si>
  <si>
    <t>全有効
容量</t>
    <rPh sb="0" eb="1">
      <t>ゼン</t>
    </rPh>
    <rPh sb="1" eb="3">
      <t>ユウコウ</t>
    </rPh>
    <rPh sb="4" eb="6">
      <t>ヨウリョウ</t>
    </rPh>
    <phoneticPr fontId="5"/>
  </si>
  <si>
    <t>耐震化
有効容量</t>
    <rPh sb="0" eb="3">
      <t>タイシンカ</t>
    </rPh>
    <rPh sb="4" eb="6">
      <t>ユウコウ</t>
    </rPh>
    <rPh sb="6" eb="8">
      <t>ヨウリョウ</t>
    </rPh>
    <phoneticPr fontId="5"/>
  </si>
  <si>
    <r>
      <t>(m</t>
    </r>
    <r>
      <rPr>
        <vertAlign val="superscript"/>
        <sz val="10"/>
        <rFont val="ＭＳ Ｐゴシック"/>
        <family val="3"/>
        <charset val="128"/>
      </rPr>
      <t>3</t>
    </r>
    <r>
      <rPr>
        <sz val="10"/>
        <rFont val="ＭＳ Ｐゴシック"/>
        <family val="3"/>
        <charset val="128"/>
      </rPr>
      <t>)</t>
    </r>
    <phoneticPr fontId="5"/>
  </si>
  <si>
    <t>(C)</t>
  </si>
  <si>
    <t>(D)</t>
  </si>
  <si>
    <t>※１ 各都道府県の水道事業（簡易水道事業を除く）及び水道用水供給事業が有している配水池（配水塔、浄水池を含む）の状況を</t>
    <rPh sb="3" eb="4">
      <t>カク</t>
    </rPh>
    <rPh sb="4" eb="8">
      <t>トドウフケン</t>
    </rPh>
    <rPh sb="9" eb="11">
      <t>スイドウ</t>
    </rPh>
    <rPh sb="11" eb="13">
      <t>ジギョウ</t>
    </rPh>
    <rPh sb="14" eb="16">
      <t>カンイ</t>
    </rPh>
    <rPh sb="16" eb="18">
      <t>スイドウ</t>
    </rPh>
    <rPh sb="18" eb="20">
      <t>ジギョウ</t>
    </rPh>
    <rPh sb="21" eb="22">
      <t>ノゾ</t>
    </rPh>
    <rPh sb="24" eb="25">
      <t>オヨ</t>
    </rPh>
    <rPh sb="26" eb="28">
      <t>スイドウ</t>
    </rPh>
    <rPh sb="28" eb="30">
      <t>ヨウスイ</t>
    </rPh>
    <rPh sb="30" eb="32">
      <t>キョウキュウ</t>
    </rPh>
    <rPh sb="32" eb="34">
      <t>ジギョウ</t>
    </rPh>
    <rPh sb="35" eb="36">
      <t>ユウ</t>
    </rPh>
    <rPh sb="40" eb="43">
      <t>ハイスイチ</t>
    </rPh>
    <rPh sb="44" eb="46">
      <t>ハイスイ</t>
    </rPh>
    <rPh sb="46" eb="47">
      <t>トウ</t>
    </rPh>
    <rPh sb="48" eb="50">
      <t>ジョウスイ</t>
    </rPh>
    <rPh sb="50" eb="51">
      <t>イケ</t>
    </rPh>
    <rPh sb="52" eb="53">
      <t>フク</t>
    </rPh>
    <rPh sb="56" eb="58">
      <t>ジョウキョウ</t>
    </rPh>
    <phoneticPr fontId="5"/>
  </si>
  <si>
    <t>　　　集計したもの。</t>
    <phoneticPr fontId="5"/>
  </si>
  <si>
    <t>　　　配水池の新設・廃止による全有効容量の変更や集計方法の見直し等による。</t>
    <phoneticPr fontId="5"/>
  </si>
  <si>
    <t>1-2　大臣認可事業（上水道事業）別</t>
    <rPh sb="4" eb="6">
      <t>ダイジン</t>
    </rPh>
    <rPh sb="6" eb="8">
      <t>ニンカ</t>
    </rPh>
    <rPh sb="8" eb="10">
      <t>ジギョウ</t>
    </rPh>
    <rPh sb="11" eb="14">
      <t>ジョウスイドウ</t>
    </rPh>
    <rPh sb="14" eb="16">
      <t>ジギョウ</t>
    </rPh>
    <rPh sb="17" eb="18">
      <t>ベツ</t>
    </rPh>
    <phoneticPr fontId="6"/>
  </si>
  <si>
    <t>＜別紙1＞基幹管路の耐震化状況（令和4年度末）</t>
    <rPh sb="1" eb="3">
      <t>ベッシ</t>
    </rPh>
    <rPh sb="5" eb="7">
      <t>キカン</t>
    </rPh>
    <rPh sb="7" eb="9">
      <t>カンロ</t>
    </rPh>
    <rPh sb="10" eb="13">
      <t>タイシンカ</t>
    </rPh>
    <rPh sb="13" eb="15">
      <t>ジョウキョウ</t>
    </rPh>
    <rPh sb="16" eb="18">
      <t>レイワ</t>
    </rPh>
    <rPh sb="19" eb="22">
      <t>ネンドマツ</t>
    </rPh>
    <rPh sb="20" eb="21">
      <t>ド</t>
    </rPh>
    <rPh sb="21" eb="22">
      <t>スエ</t>
    </rPh>
    <phoneticPr fontId="5"/>
  </si>
  <si>
    <t>都道府県
番号</t>
    <rPh sb="5" eb="7">
      <t>バンゴウ</t>
    </rPh>
    <phoneticPr fontId="5"/>
  </si>
  <si>
    <t>令和4年度</t>
    <rPh sb="0" eb="2">
      <t>レイワ</t>
    </rPh>
    <rPh sb="3" eb="5">
      <t>ネンド</t>
    </rPh>
    <phoneticPr fontId="5"/>
  </si>
  <si>
    <t>（参考）令和3年度</t>
    <rPh sb="1" eb="3">
      <t>サンコウ</t>
    </rPh>
    <rPh sb="4" eb="6">
      <t>レイワ</t>
    </rPh>
    <rPh sb="7" eb="9">
      <t>ネンド</t>
    </rPh>
    <phoneticPr fontId="5"/>
  </si>
  <si>
    <t>＜別紙１＞基幹管路の耐震化状況（令和4年度末）</t>
    <rPh sb="1" eb="3">
      <t>ベッシ</t>
    </rPh>
    <rPh sb="5" eb="7">
      <t>キカン</t>
    </rPh>
    <rPh sb="7" eb="9">
      <t>カンロ</t>
    </rPh>
    <rPh sb="10" eb="13">
      <t>タイシンカ</t>
    </rPh>
    <rPh sb="13" eb="15">
      <t>ジョウキョウ</t>
    </rPh>
    <rPh sb="16" eb="18">
      <t>レイワ</t>
    </rPh>
    <rPh sb="19" eb="21">
      <t>ネンド</t>
    </rPh>
    <rPh sb="21" eb="22">
      <t>マツ</t>
    </rPh>
    <phoneticPr fontId="5"/>
  </si>
  <si>
    <t>＜別紙２＞浄水施設の耐震化状況（令和4年度末）</t>
    <rPh sb="1" eb="3">
      <t>ベッシ</t>
    </rPh>
    <rPh sb="5" eb="7">
      <t>ジョウスイ</t>
    </rPh>
    <rPh sb="7" eb="9">
      <t>シセツ</t>
    </rPh>
    <rPh sb="10" eb="13">
      <t>タイシンカ</t>
    </rPh>
    <rPh sb="13" eb="15">
      <t>ジョウキョウ</t>
    </rPh>
    <rPh sb="16" eb="18">
      <t>レイワ</t>
    </rPh>
    <rPh sb="19" eb="22">
      <t>ネンドマツ</t>
    </rPh>
    <rPh sb="20" eb="21">
      <t>ド</t>
    </rPh>
    <rPh sb="21" eb="22">
      <t>スエ</t>
    </rPh>
    <phoneticPr fontId="5"/>
  </si>
  <si>
    <t>（参考）令和3年度</t>
    <rPh sb="4" eb="6">
      <t>レイワ</t>
    </rPh>
    <rPh sb="7" eb="9">
      <t>ネンド</t>
    </rPh>
    <phoneticPr fontId="5"/>
  </si>
  <si>
    <t>耐震化率
の増減　※2
（R4－R3）</t>
    <rPh sb="0" eb="3">
      <t>タイシンカ</t>
    </rPh>
    <rPh sb="3" eb="4">
      <t>リツ</t>
    </rPh>
    <rPh sb="6" eb="8">
      <t>ゾウゲン</t>
    </rPh>
    <phoneticPr fontId="5"/>
  </si>
  <si>
    <t>沈殿池・ろ過池を有する施設</t>
    <rPh sb="0" eb="3">
      <t>チンデンチ</t>
    </rPh>
    <rPh sb="5" eb="7">
      <t>カチ</t>
    </rPh>
    <rPh sb="8" eb="9">
      <t>ユウ</t>
    </rPh>
    <rPh sb="11" eb="13">
      <t>シセツ</t>
    </rPh>
    <phoneticPr fontId="5"/>
  </si>
  <si>
    <t>ろ過池のみを有する施設</t>
    <rPh sb="1" eb="3">
      <t>カチ</t>
    </rPh>
    <rPh sb="6" eb="7">
      <t>ユウ</t>
    </rPh>
    <rPh sb="9" eb="11">
      <t>シセツ</t>
    </rPh>
    <phoneticPr fontId="5"/>
  </si>
  <si>
    <t>浄水施設の
主要構造物
耐震化率</t>
    <phoneticPr fontId="5"/>
  </si>
  <si>
    <t>有効
回答</t>
    <rPh sb="0" eb="2">
      <t>ユウコウ</t>
    </rPh>
    <rPh sb="3" eb="5">
      <t>カイトウ</t>
    </rPh>
    <phoneticPr fontId="5"/>
  </si>
  <si>
    <t>無効
回答</t>
    <rPh sb="0" eb="2">
      <t>ムコウ</t>
    </rPh>
    <rPh sb="3" eb="5">
      <t>カイトウ</t>
    </rPh>
    <phoneticPr fontId="5"/>
  </si>
  <si>
    <t>計</t>
    <rPh sb="0" eb="1">
      <t>ケイ</t>
    </rPh>
    <phoneticPr fontId="5"/>
  </si>
  <si>
    <t>対象
事業数</t>
    <rPh sb="0" eb="2">
      <t>タイショウ</t>
    </rPh>
    <rPh sb="3" eb="5">
      <t>ジギョウ</t>
    </rPh>
    <rPh sb="5" eb="6">
      <t>スウ</t>
    </rPh>
    <phoneticPr fontId="5"/>
  </si>
  <si>
    <t>全施設能力</t>
    <rPh sb="0" eb="1">
      <t>ゼン</t>
    </rPh>
    <rPh sb="1" eb="3">
      <t>シセツ</t>
    </rPh>
    <rPh sb="3" eb="5">
      <t>ノウリョク</t>
    </rPh>
    <phoneticPr fontId="5"/>
  </si>
  <si>
    <t>耐震化能力</t>
    <rPh sb="0" eb="3">
      <t>タイシンカ</t>
    </rPh>
    <rPh sb="3" eb="5">
      <t>ノウリョク</t>
    </rPh>
    <phoneticPr fontId="5"/>
  </si>
  <si>
    <t>有効率</t>
    <rPh sb="0" eb="3">
      <t>ユウコウリツ</t>
    </rPh>
    <phoneticPr fontId="5"/>
  </si>
  <si>
    <t>(A)</t>
  </si>
  <si>
    <t>(B)</t>
  </si>
  <si>
    <t>＜別紙３＞配水池の耐震化状況（令和4年度末）</t>
    <rPh sb="1" eb="3">
      <t>ベッシ</t>
    </rPh>
    <rPh sb="5" eb="8">
      <t>ハイスイチ</t>
    </rPh>
    <rPh sb="9" eb="12">
      <t>タイシンカ</t>
    </rPh>
    <rPh sb="12" eb="14">
      <t>ジョウキョウ</t>
    </rPh>
    <rPh sb="15" eb="17">
      <t>レイワ</t>
    </rPh>
    <rPh sb="18" eb="21">
      <t>ネンドマツ</t>
    </rPh>
    <rPh sb="19" eb="20">
      <t>ド</t>
    </rPh>
    <rPh sb="20" eb="21">
      <t>スエ</t>
    </rPh>
    <phoneticPr fontId="5"/>
  </si>
  <si>
    <t>耐震化率
の増減 ※2
（R4－R3）</t>
    <rPh sb="0" eb="3">
      <t>タイシンカ</t>
    </rPh>
    <rPh sb="3" eb="4">
      <t>リツ</t>
    </rPh>
    <rPh sb="6" eb="8">
      <t>ゾウゲン</t>
    </rPh>
    <phoneticPr fontId="5"/>
  </si>
  <si>
    <t>【参考】浄水施設の主要構造物の耐震化状況（令和4年度末）　</t>
    <rPh sb="21" eb="23">
      <t>レイワ</t>
    </rPh>
    <rPh sb="24" eb="27">
      <t>ネンドマツ</t>
    </rPh>
    <phoneticPr fontId="5"/>
  </si>
  <si>
    <t>1-3　大臣認可事業（水道用水供給事業）別</t>
    <phoneticPr fontId="4"/>
  </si>
  <si>
    <t>令和４年度</t>
    <rPh sb="0" eb="2">
      <t>レイワ</t>
    </rPh>
    <rPh sb="3" eb="5">
      <t>ネンド</t>
    </rPh>
    <phoneticPr fontId="4"/>
  </si>
  <si>
    <t>耐震適合率
の増減　※２
（R4－R3）</t>
    <rPh sb="0" eb="2">
      <t>タイシン</t>
    </rPh>
    <rPh sb="2" eb="4">
      <t>テキゴウ</t>
    </rPh>
    <rPh sb="4" eb="5">
      <t>リツ</t>
    </rPh>
    <rPh sb="7" eb="9">
      <t>ゾウゲン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</si>
</sst>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
    <numFmt numFmtId="179" formatCode="#,##0.0;[Red]\-#,##0.0"/>
    <numFmt numFmtId="180" formatCode="#,##0;&quot;▲ &quot;#,##0"/>
  </numFmts>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b/>
      <sz val="12"/>
      <color theme="1"/>
      <name val="ＭＳ Ｐゴシック"/>
      <family val="3"/>
      <charset val="128"/>
    </font>
    <font>
      <sz val="6"/>
      <name val="Yu Gothic"/>
      <family val="3"/>
      <charset val="128"/>
      <scheme val="minor"/>
    </font>
    <font>
      <sz val="6"/>
      <name val="Yu Gothic"/>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name val="ＭＳ Ｐゴシック"/>
      <family val="3"/>
      <charset val="128"/>
    </font>
    <font>
      <sz val="9"/>
      <color theme="1"/>
      <name val="ＭＳ Ｐゴシック"/>
      <family val="3"/>
      <charset val="128"/>
    </font>
    <font>
      <b/>
      <sz val="10"/>
      <color theme="1"/>
      <name val="ＭＳ Ｐゴシック"/>
      <family val="3"/>
      <charset val="128"/>
    </font>
    <font>
      <vertAlign val="superscript"/>
      <sz val="10"/>
      <color theme="1"/>
      <name val="ＭＳ Ｐゴシック"/>
      <family val="3"/>
      <charset val="128"/>
    </font>
    <font>
      <vertAlign val="superscript"/>
      <sz val="10"/>
      <name val="ＭＳ Ｐゴシック"/>
      <family val="3"/>
      <charset val="128"/>
    </font>
    <font>
      <sz val="9"/>
      <name val="ＭＳ Ｐゴシック"/>
      <family val="3"/>
      <charset val="128"/>
    </font>
    <font>
      <b/>
      <sz val="12"/>
      <name val="ＭＳ Ｐゴシック"/>
      <family val="3"/>
      <charset val="128"/>
    </font>
    <font>
      <b/>
      <sz val="10"/>
      <name val="ＭＳ Ｐゴシック"/>
      <family val="3"/>
      <charset val="128"/>
    </font>
    <font>
      <sz val="11"/>
      <color theme="1"/>
      <name val="Yu Gothic"/>
      <family val="2"/>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65">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dashed">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tted">
        <color indexed="64"/>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dashed">
        <color indexed="64"/>
      </right>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dashed">
        <color indexed="64"/>
      </right>
      <top style="hair">
        <color indexed="64"/>
      </top>
      <bottom style="thin">
        <color indexed="64"/>
      </bottom>
      <diagonal/>
    </border>
    <border>
      <left style="hair">
        <color indexed="64"/>
      </left>
      <right style="dashed">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dashed">
        <color indexed="64"/>
      </right>
      <top style="hair">
        <color indexed="64"/>
      </top>
      <bottom/>
      <diagonal/>
    </border>
    <border>
      <left style="thin">
        <color indexed="64"/>
      </left>
      <right style="hair">
        <color indexed="64"/>
      </right>
      <top style="hair">
        <color indexed="64"/>
      </top>
      <bottom/>
      <diagonal/>
    </border>
    <border>
      <left style="hair">
        <color indexed="64"/>
      </left>
      <right style="dashed">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s>
  <cellStyleXfs count="8">
    <xf numFmtId="0" fontId="0"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7" fillId="0" borderId="0" applyFont="0" applyFill="0" applyBorder="0" applyAlignment="0" applyProtection="0">
      <alignment vertical="center"/>
    </xf>
  </cellStyleXfs>
  <cellXfs count="301">
    <xf numFmtId="0" fontId="0" fillId="0" borderId="0" xfId="0"/>
    <xf numFmtId="0" fontId="6" fillId="0" borderId="0" xfId="0" applyFont="1" applyAlignment="1">
      <alignment vertical="center"/>
    </xf>
    <xf numFmtId="0" fontId="6" fillId="0" borderId="0" xfId="1" applyFont="1">
      <alignment vertical="center"/>
    </xf>
    <xf numFmtId="0" fontId="3" fillId="0" borderId="0" xfId="1" applyFont="1">
      <alignment vertical="center"/>
    </xf>
    <xf numFmtId="0" fontId="7" fillId="0" borderId="0" xfId="1" applyFont="1">
      <alignment vertical="center"/>
    </xf>
    <xf numFmtId="0" fontId="6" fillId="0" borderId="12"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4" xfId="1" applyFont="1" applyBorder="1" applyAlignment="1">
      <alignment horizontal="center" vertical="center" wrapText="1"/>
    </xf>
    <xf numFmtId="0" fontId="6" fillId="3" borderId="15" xfId="1" applyFont="1" applyFill="1" applyBorder="1" applyAlignment="1">
      <alignment horizontal="center" vertical="center"/>
    </xf>
    <xf numFmtId="0" fontId="6" fillId="3" borderId="16" xfId="1" applyFont="1" applyFill="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6" fillId="2" borderId="8" xfId="1" applyFont="1" applyFill="1" applyBorder="1" applyAlignment="1">
      <alignment horizontal="center" vertical="center"/>
    </xf>
    <xf numFmtId="0" fontId="6" fillId="0" borderId="17" xfId="1" applyFont="1" applyBorder="1" applyAlignment="1">
      <alignment horizontal="center" vertical="center"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3" borderId="21" xfId="1" applyFont="1" applyFill="1" applyBorder="1" applyAlignment="1">
      <alignment horizontal="center" vertical="center"/>
    </xf>
    <xf numFmtId="0" fontId="6" fillId="3" borderId="22" xfId="1" applyFont="1" applyFill="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6" fillId="2" borderId="23" xfId="1" applyFont="1" applyFill="1" applyBorder="1" applyAlignment="1">
      <alignment horizontal="center" vertical="center"/>
    </xf>
    <xf numFmtId="0" fontId="6" fillId="0" borderId="6" xfId="1" applyFont="1" applyBorder="1" applyAlignment="1">
      <alignment horizontal="center" vertical="center"/>
    </xf>
    <xf numFmtId="178" fontId="6" fillId="0" borderId="5" xfId="1" applyNumberFormat="1" applyFont="1" applyBorder="1" applyAlignment="1">
      <alignment horizontal="center" vertical="center"/>
    </xf>
    <xf numFmtId="0" fontId="6" fillId="0" borderId="5" xfId="1" applyFont="1" applyBorder="1" applyAlignment="1">
      <alignment horizontal="distributed" vertical="center"/>
    </xf>
    <xf numFmtId="3" fontId="6" fillId="0" borderId="24" xfId="1" applyNumberFormat="1" applyFont="1" applyBorder="1">
      <alignment vertical="center"/>
    </xf>
    <xf numFmtId="3" fontId="6" fillId="0" borderId="25" xfId="1" applyNumberFormat="1" applyFont="1" applyBorder="1">
      <alignment vertical="center"/>
    </xf>
    <xf numFmtId="176" fontId="6" fillId="3" borderId="25" xfId="1" applyNumberFormat="1" applyFont="1" applyFill="1" applyBorder="1">
      <alignment vertical="center"/>
    </xf>
    <xf numFmtId="176" fontId="6" fillId="3" borderId="26" xfId="1" applyNumberFormat="1" applyFont="1" applyFill="1" applyBorder="1">
      <alignment vertical="center"/>
    </xf>
    <xf numFmtId="176" fontId="7" fillId="0" borderId="3" xfId="1" applyNumberFormat="1" applyFont="1" applyBorder="1">
      <alignment vertical="center"/>
    </xf>
    <xf numFmtId="176" fontId="7" fillId="0" borderId="4" xfId="1" applyNumberFormat="1" applyFont="1" applyBorder="1">
      <alignment vertical="center"/>
    </xf>
    <xf numFmtId="177" fontId="6" fillId="2" borderId="5" xfId="1" applyNumberFormat="1" applyFont="1" applyFill="1" applyBorder="1">
      <alignment vertical="center"/>
    </xf>
    <xf numFmtId="180" fontId="6" fillId="0" borderId="25" xfId="1" applyNumberFormat="1" applyFont="1" applyBorder="1">
      <alignment vertical="center"/>
    </xf>
    <xf numFmtId="178" fontId="6" fillId="0" borderId="8" xfId="1" applyNumberFormat="1" applyFont="1" applyBorder="1" applyAlignment="1">
      <alignment horizontal="center" vertical="center"/>
    </xf>
    <xf numFmtId="0" fontId="6" fillId="0" borderId="8" xfId="1" applyFont="1" applyBorder="1" applyAlignment="1">
      <alignment horizontal="distributed" vertical="center"/>
    </xf>
    <xf numFmtId="3" fontId="6" fillId="0" borderId="14" xfId="1" applyNumberFormat="1" applyFont="1" applyBorder="1">
      <alignment vertical="center"/>
    </xf>
    <xf numFmtId="3" fontId="6" fillId="0" borderId="15" xfId="1" applyNumberFormat="1" applyFont="1" applyBorder="1">
      <alignment vertical="center"/>
    </xf>
    <xf numFmtId="176" fontId="6" fillId="3" borderId="15" xfId="1" applyNumberFormat="1" applyFont="1" applyFill="1" applyBorder="1">
      <alignment vertical="center"/>
    </xf>
    <xf numFmtId="176" fontId="6" fillId="3" borderId="16" xfId="1" applyNumberFormat="1" applyFont="1" applyFill="1" applyBorder="1">
      <alignment vertical="center"/>
    </xf>
    <xf numFmtId="176" fontId="7" fillId="0" borderId="17" xfId="1" applyNumberFormat="1" applyFont="1" applyBorder="1">
      <alignment vertical="center"/>
    </xf>
    <xf numFmtId="176" fontId="7" fillId="0" borderId="18" xfId="1" applyNumberFormat="1" applyFont="1" applyBorder="1">
      <alignment vertical="center"/>
    </xf>
    <xf numFmtId="177" fontId="6" fillId="2" borderId="8" xfId="1" applyNumberFormat="1" applyFont="1" applyFill="1" applyBorder="1">
      <alignment vertical="center"/>
    </xf>
    <xf numFmtId="180" fontId="6" fillId="0" borderId="15" xfId="1" applyNumberFormat="1" applyFont="1" applyBorder="1">
      <alignment vertical="center"/>
    </xf>
    <xf numFmtId="178" fontId="6" fillId="0" borderId="23" xfId="1" applyNumberFormat="1" applyFont="1" applyBorder="1" applyAlignment="1">
      <alignment horizontal="center" vertical="center"/>
    </xf>
    <xf numFmtId="0" fontId="6" fillId="0" borderId="23" xfId="1" applyFont="1" applyBorder="1" applyAlignment="1">
      <alignment horizontal="distributed" vertical="center"/>
    </xf>
    <xf numFmtId="3" fontId="6" fillId="0" borderId="20" xfId="1" applyNumberFormat="1" applyFont="1" applyBorder="1">
      <alignment vertical="center"/>
    </xf>
    <xf numFmtId="3" fontId="6" fillId="0" borderId="21" xfId="1" applyNumberFormat="1" applyFont="1" applyBorder="1">
      <alignment vertical="center"/>
    </xf>
    <xf numFmtId="176" fontId="6" fillId="3" borderId="21" xfId="1" applyNumberFormat="1" applyFont="1" applyFill="1" applyBorder="1">
      <alignment vertical="center"/>
    </xf>
    <xf numFmtId="176" fontId="6" fillId="3" borderId="22" xfId="1" applyNumberFormat="1" applyFont="1" applyFill="1" applyBorder="1">
      <alignment vertical="center"/>
    </xf>
    <xf numFmtId="176" fontId="7" fillId="0" borderId="6" xfId="1" applyNumberFormat="1" applyFont="1" applyBorder="1">
      <alignment vertical="center"/>
    </xf>
    <xf numFmtId="176" fontId="7" fillId="0" borderId="7" xfId="1" applyNumberFormat="1" applyFont="1" applyBorder="1">
      <alignment vertical="center"/>
    </xf>
    <xf numFmtId="177" fontId="6" fillId="2" borderId="23" xfId="1" applyNumberFormat="1" applyFont="1" applyFill="1" applyBorder="1">
      <alignment vertical="center"/>
    </xf>
    <xf numFmtId="0" fontId="6" fillId="0" borderId="2" xfId="1" applyFont="1" applyBorder="1">
      <alignment vertical="center"/>
    </xf>
    <xf numFmtId="0" fontId="6" fillId="0" borderId="2" xfId="1" applyFont="1" applyBorder="1" applyAlignment="1">
      <alignment horizontal="distributed" vertical="center"/>
    </xf>
    <xf numFmtId="3" fontId="6" fillId="0" borderId="27" xfId="1" applyNumberFormat="1" applyFont="1" applyBorder="1">
      <alignment vertical="center"/>
    </xf>
    <xf numFmtId="3" fontId="6" fillId="0" borderId="28" xfId="1" applyNumberFormat="1" applyFont="1" applyBorder="1">
      <alignment vertical="center"/>
    </xf>
    <xf numFmtId="176" fontId="6" fillId="3" borderId="28" xfId="1" applyNumberFormat="1" applyFont="1" applyFill="1" applyBorder="1">
      <alignment vertical="center"/>
    </xf>
    <xf numFmtId="176" fontId="6" fillId="3" borderId="29" xfId="1" applyNumberFormat="1" applyFont="1" applyFill="1" applyBorder="1">
      <alignment vertical="center"/>
    </xf>
    <xf numFmtId="176" fontId="7" fillId="0" borderId="30" xfId="1" applyNumberFormat="1" applyFont="1" applyBorder="1">
      <alignment vertical="center"/>
    </xf>
    <xf numFmtId="176" fontId="7" fillId="0" borderId="31" xfId="1" applyNumberFormat="1" applyFont="1" applyBorder="1">
      <alignment vertical="center"/>
    </xf>
    <xf numFmtId="177" fontId="6" fillId="2" borderId="2" xfId="1" applyNumberFormat="1" applyFont="1" applyFill="1" applyBorder="1">
      <alignment vertical="center"/>
    </xf>
    <xf numFmtId="180" fontId="6" fillId="0" borderId="21" xfId="1" applyNumberFormat="1" applyFont="1" applyBorder="1">
      <alignment vertical="center"/>
    </xf>
    <xf numFmtId="0" fontId="10" fillId="0" borderId="0" xfId="1" applyFont="1">
      <alignment vertical="center"/>
    </xf>
    <xf numFmtId="3" fontId="6" fillId="0" borderId="0" xfId="1" applyNumberFormat="1" applyFont="1">
      <alignment vertical="center"/>
    </xf>
    <xf numFmtId="176" fontId="6" fillId="0" borderId="0" xfId="1" applyNumberFormat="1" applyFont="1">
      <alignment vertical="center"/>
    </xf>
    <xf numFmtId="176" fontId="7" fillId="0" borderId="0" xfId="1" applyNumberFormat="1" applyFont="1">
      <alignment vertical="center"/>
    </xf>
    <xf numFmtId="177" fontId="6" fillId="0" borderId="0" xfId="1" applyNumberFormat="1" applyFont="1">
      <alignment vertical="center"/>
    </xf>
    <xf numFmtId="0" fontId="11" fillId="0" borderId="0" xfId="1" applyFont="1">
      <alignment vertical="center"/>
    </xf>
    <xf numFmtId="0" fontId="6" fillId="3" borderId="18" xfId="1" applyFont="1" applyFill="1" applyBorder="1" applyAlignment="1">
      <alignment horizontal="center" vertical="center"/>
    </xf>
    <xf numFmtId="0" fontId="6" fillId="3" borderId="7" xfId="1" applyFont="1" applyFill="1" applyBorder="1" applyAlignment="1">
      <alignment horizontal="center" vertical="center"/>
    </xf>
    <xf numFmtId="0" fontId="6" fillId="0" borderId="5" xfId="1" applyFont="1" applyBorder="1" applyAlignment="1">
      <alignment horizontal="left" vertical="center"/>
    </xf>
    <xf numFmtId="38" fontId="6" fillId="0" borderId="3" xfId="3" applyFont="1" applyBorder="1">
      <alignment vertical="center"/>
    </xf>
    <xf numFmtId="38" fontId="6" fillId="0" borderId="25" xfId="3" applyFont="1" applyBorder="1">
      <alignment vertical="center"/>
    </xf>
    <xf numFmtId="179" fontId="6" fillId="3" borderId="25" xfId="3" applyNumberFormat="1" applyFont="1" applyFill="1" applyBorder="1">
      <alignment vertical="center"/>
    </xf>
    <xf numFmtId="179" fontId="6" fillId="3" borderId="4" xfId="3" applyNumberFormat="1" applyFont="1" applyFill="1" applyBorder="1">
      <alignment vertical="center"/>
    </xf>
    <xf numFmtId="0" fontId="6" fillId="0" borderId="8" xfId="1" applyFont="1" applyBorder="1" applyAlignment="1">
      <alignment horizontal="left" vertical="center"/>
    </xf>
    <xf numFmtId="38" fontId="6" fillId="0" borderId="17" xfId="3" applyFont="1" applyBorder="1">
      <alignment vertical="center"/>
    </xf>
    <xf numFmtId="38" fontId="6" fillId="0" borderId="15" xfId="3" applyFont="1" applyBorder="1">
      <alignment vertical="center"/>
    </xf>
    <xf numFmtId="179" fontId="6" fillId="3" borderId="15" xfId="3" applyNumberFormat="1" applyFont="1" applyFill="1" applyBorder="1">
      <alignment vertical="center"/>
    </xf>
    <xf numFmtId="179" fontId="6" fillId="3" borderId="18" xfId="3" applyNumberFormat="1" applyFont="1" applyFill="1" applyBorder="1">
      <alignment vertical="center"/>
    </xf>
    <xf numFmtId="0" fontId="6" fillId="0" borderId="23" xfId="1" applyFont="1" applyBorder="1" applyAlignment="1">
      <alignment horizontal="left" vertical="center"/>
    </xf>
    <xf numFmtId="38" fontId="6" fillId="0" borderId="6" xfId="3" applyFont="1" applyBorder="1">
      <alignment vertical="center"/>
    </xf>
    <xf numFmtId="38" fontId="6" fillId="0" borderId="21" xfId="3" applyFont="1" applyBorder="1">
      <alignment vertical="center"/>
    </xf>
    <xf numFmtId="179" fontId="6" fillId="3" borderId="21" xfId="3" applyNumberFormat="1" applyFont="1" applyFill="1" applyBorder="1">
      <alignment vertical="center"/>
    </xf>
    <xf numFmtId="179" fontId="6" fillId="3" borderId="7" xfId="3" applyNumberFormat="1" applyFont="1" applyFill="1" applyBorder="1">
      <alignment vertical="center"/>
    </xf>
    <xf numFmtId="178" fontId="6" fillId="0" borderId="52" xfId="1" applyNumberFormat="1" applyFont="1" applyBorder="1" applyAlignment="1">
      <alignment horizontal="center" vertical="center"/>
    </xf>
    <xf numFmtId="0" fontId="6" fillId="0" borderId="52" xfId="1" applyFont="1" applyBorder="1" applyAlignment="1">
      <alignment horizontal="left" vertical="center"/>
    </xf>
    <xf numFmtId="38" fontId="6" fillId="0" borderId="53" xfId="3" applyFont="1" applyBorder="1">
      <alignment vertical="center"/>
    </xf>
    <xf numFmtId="38" fontId="6" fillId="0" borderId="51" xfId="3" applyFont="1" applyBorder="1">
      <alignment vertical="center"/>
    </xf>
    <xf numFmtId="179" fontId="6" fillId="3" borderId="51" xfId="3" applyNumberFormat="1" applyFont="1" applyFill="1" applyBorder="1">
      <alignment vertical="center"/>
    </xf>
    <xf numFmtId="179" fontId="6" fillId="3" borderId="54" xfId="3" applyNumberFormat="1" applyFont="1" applyFill="1" applyBorder="1">
      <alignment vertical="center"/>
    </xf>
    <xf numFmtId="0" fontId="6" fillId="0" borderId="57" xfId="1" applyFont="1" applyBorder="1" applyAlignment="1">
      <alignment horizontal="center" vertical="center" wrapText="1"/>
    </xf>
    <xf numFmtId="0" fontId="6" fillId="0" borderId="15" xfId="1" applyFont="1" applyBorder="1" applyAlignment="1">
      <alignment horizontal="center" vertical="center"/>
    </xf>
    <xf numFmtId="0" fontId="6" fillId="3" borderId="42" xfId="1" applyFont="1" applyFill="1" applyBorder="1" applyAlignment="1">
      <alignment horizontal="center" vertical="center"/>
    </xf>
    <xf numFmtId="0" fontId="7" fillId="0" borderId="17" xfId="1" applyFont="1" applyBorder="1" applyAlignment="1">
      <alignment horizontal="center" vertical="center" wrapText="1"/>
    </xf>
    <xf numFmtId="0" fontId="7" fillId="0" borderId="15" xfId="1" applyFont="1" applyBorder="1" applyAlignment="1">
      <alignment horizontal="center" vertical="center" wrapText="1"/>
    </xf>
    <xf numFmtId="0" fontId="6" fillId="3" borderId="44" xfId="1" applyFont="1" applyFill="1" applyBorder="1" applyAlignment="1">
      <alignment horizontal="center" vertical="center"/>
    </xf>
    <xf numFmtId="0" fontId="7" fillId="0" borderId="6" xfId="1" quotePrefix="1" applyFont="1" applyBorder="1" applyAlignment="1">
      <alignment horizontal="center" vertical="center"/>
    </xf>
    <xf numFmtId="0" fontId="7" fillId="0" borderId="21" xfId="1" quotePrefix="1" applyFont="1" applyBorder="1" applyAlignment="1">
      <alignment horizontal="center" vertical="center"/>
    </xf>
    <xf numFmtId="176" fontId="6" fillId="0" borderId="25" xfId="1" applyNumberFormat="1" applyFont="1" applyBorder="1">
      <alignment vertical="center"/>
    </xf>
    <xf numFmtId="176" fontId="6" fillId="3" borderId="45" xfId="1" applyNumberFormat="1" applyFont="1" applyFill="1" applyBorder="1">
      <alignment vertical="center"/>
    </xf>
    <xf numFmtId="176" fontId="6" fillId="3" borderId="4" xfId="1" applyNumberFormat="1" applyFont="1" applyFill="1" applyBorder="1">
      <alignment vertical="center"/>
    </xf>
    <xf numFmtId="180" fontId="7" fillId="0" borderId="3" xfId="1" applyNumberFormat="1" applyFont="1" applyBorder="1">
      <alignment vertical="center"/>
    </xf>
    <xf numFmtId="180" fontId="7" fillId="0" borderId="25" xfId="1" applyNumberFormat="1" applyFont="1" applyBorder="1">
      <alignment vertical="center"/>
    </xf>
    <xf numFmtId="176" fontId="6" fillId="0" borderId="15" xfId="1" applyNumberFormat="1" applyFont="1" applyBorder="1">
      <alignment vertical="center"/>
    </xf>
    <xf numFmtId="176" fontId="6" fillId="3" borderId="42" xfId="1" applyNumberFormat="1" applyFont="1" applyFill="1" applyBorder="1">
      <alignment vertical="center"/>
    </xf>
    <xf numFmtId="176" fontId="6" fillId="3" borderId="18" xfId="1" applyNumberFormat="1" applyFont="1" applyFill="1" applyBorder="1">
      <alignment vertical="center"/>
    </xf>
    <xf numFmtId="180" fontId="7" fillId="0" borderId="17" xfId="1" applyNumberFormat="1" applyFont="1" applyBorder="1">
      <alignment vertical="center"/>
    </xf>
    <xf numFmtId="180" fontId="7" fillId="0" borderId="15" xfId="1" applyNumberFormat="1" applyFont="1" applyBorder="1">
      <alignment vertical="center"/>
    </xf>
    <xf numFmtId="0" fontId="6" fillId="0" borderId="46" xfId="1" applyFont="1" applyBorder="1" applyAlignment="1">
      <alignment horizontal="distributed" vertical="center"/>
    </xf>
    <xf numFmtId="180" fontId="6" fillId="0" borderId="35" xfId="1" applyNumberFormat="1" applyFont="1" applyBorder="1">
      <alignment vertical="center"/>
    </xf>
    <xf numFmtId="176" fontId="6" fillId="3" borderId="47" xfId="1" applyNumberFormat="1" applyFont="1" applyFill="1" applyBorder="1">
      <alignment vertical="center"/>
    </xf>
    <xf numFmtId="176" fontId="6" fillId="3" borderId="43" xfId="1" applyNumberFormat="1" applyFont="1" applyFill="1" applyBorder="1">
      <alignment vertical="center"/>
    </xf>
    <xf numFmtId="180" fontId="7" fillId="0" borderId="48" xfId="1" applyNumberFormat="1" applyFont="1" applyBorder="1">
      <alignment vertical="center"/>
    </xf>
    <xf numFmtId="180" fontId="7" fillId="0" borderId="35" xfId="1" applyNumberFormat="1" applyFont="1" applyBorder="1">
      <alignment vertical="center"/>
    </xf>
    <xf numFmtId="176" fontId="7" fillId="0" borderId="43" xfId="1" applyNumberFormat="1" applyFont="1" applyBorder="1">
      <alignment vertical="center"/>
    </xf>
    <xf numFmtId="177" fontId="6" fillId="2" borderId="46" xfId="1" applyNumberFormat="1" applyFont="1" applyFill="1" applyBorder="1">
      <alignment vertical="center"/>
    </xf>
    <xf numFmtId="178" fontId="6" fillId="0" borderId="56" xfId="1" applyNumberFormat="1" applyFont="1" applyBorder="1" applyAlignment="1">
      <alignment horizontal="center" vertical="center"/>
    </xf>
    <xf numFmtId="0" fontId="6" fillId="0" borderId="36" xfId="1" applyFont="1" applyBorder="1" applyAlignment="1">
      <alignment horizontal="distributed" vertical="center"/>
    </xf>
    <xf numFmtId="180" fontId="6" fillId="0" borderId="12" xfId="1" applyNumberFormat="1" applyFont="1" applyBorder="1">
      <alignment vertical="center"/>
    </xf>
    <xf numFmtId="176" fontId="6" fillId="3" borderId="41" xfId="1" applyNumberFormat="1" applyFont="1" applyFill="1" applyBorder="1">
      <alignment vertical="center"/>
    </xf>
    <xf numFmtId="176" fontId="6" fillId="3" borderId="38" xfId="1" applyNumberFormat="1" applyFont="1" applyFill="1" applyBorder="1">
      <alignment vertical="center"/>
    </xf>
    <xf numFmtId="180" fontId="7" fillId="0" borderId="37" xfId="1" applyNumberFormat="1" applyFont="1" applyBorder="1">
      <alignment vertical="center"/>
    </xf>
    <xf numFmtId="180" fontId="7" fillId="0" borderId="12" xfId="1" applyNumberFormat="1" applyFont="1" applyBorder="1">
      <alignment vertical="center"/>
    </xf>
    <xf numFmtId="176" fontId="7" fillId="0" borderId="38" xfId="1" applyNumberFormat="1" applyFont="1" applyBorder="1">
      <alignment vertical="center"/>
    </xf>
    <xf numFmtId="177" fontId="6" fillId="2" borderId="36" xfId="1" applyNumberFormat="1" applyFont="1" applyFill="1" applyBorder="1">
      <alignment vertical="center"/>
    </xf>
    <xf numFmtId="176" fontId="6" fillId="0" borderId="21" xfId="1" applyNumberFormat="1" applyFont="1" applyBorder="1">
      <alignment vertical="center"/>
    </xf>
    <xf numFmtId="176" fontId="6" fillId="3" borderId="44" xfId="1" applyNumberFormat="1" applyFont="1" applyFill="1" applyBorder="1">
      <alignment vertical="center"/>
    </xf>
    <xf numFmtId="176" fontId="6" fillId="3" borderId="7" xfId="1" applyNumberFormat="1" applyFont="1" applyFill="1" applyBorder="1">
      <alignment vertical="center"/>
    </xf>
    <xf numFmtId="180" fontId="7" fillId="0" borderId="6" xfId="1" applyNumberFormat="1" applyFont="1" applyBorder="1">
      <alignment vertical="center"/>
    </xf>
    <xf numFmtId="180" fontId="7" fillId="0" borderId="21" xfId="1" applyNumberFormat="1" applyFont="1" applyBorder="1">
      <alignment vertical="center"/>
    </xf>
    <xf numFmtId="176" fontId="6" fillId="0" borderId="28" xfId="1" applyNumberFormat="1" applyFont="1" applyBorder="1">
      <alignment vertical="center"/>
    </xf>
    <xf numFmtId="180" fontId="6" fillId="0" borderId="28" xfId="1" applyNumberFormat="1" applyFont="1" applyBorder="1">
      <alignment vertical="center"/>
    </xf>
    <xf numFmtId="176" fontId="6" fillId="3" borderId="49" xfId="1" applyNumberFormat="1" applyFont="1" applyFill="1" applyBorder="1">
      <alignment vertical="center"/>
    </xf>
    <xf numFmtId="176" fontId="6" fillId="3" borderId="31" xfId="1" applyNumberFormat="1" applyFont="1" applyFill="1" applyBorder="1">
      <alignment vertical="center"/>
    </xf>
    <xf numFmtId="180" fontId="7" fillId="0" borderId="30" xfId="1" applyNumberFormat="1" applyFont="1" applyBorder="1">
      <alignment vertical="center"/>
    </xf>
    <xf numFmtId="180" fontId="7" fillId="0" borderId="28" xfId="1" applyNumberFormat="1" applyFont="1" applyBorder="1">
      <alignment vertical="center"/>
    </xf>
    <xf numFmtId="180" fontId="6" fillId="0" borderId="0" xfId="1" applyNumberFormat="1" applyFont="1">
      <alignment vertical="center"/>
    </xf>
    <xf numFmtId="180" fontId="7" fillId="0" borderId="0" xfId="1" applyNumberFormat="1" applyFont="1">
      <alignment vertical="center"/>
    </xf>
    <xf numFmtId="0" fontId="14" fillId="0" borderId="0" xfId="1" applyFont="1">
      <alignment vertical="center"/>
    </xf>
    <xf numFmtId="0" fontId="15" fillId="0" borderId="0" xfId="1" applyFont="1">
      <alignment vertical="center"/>
    </xf>
    <xf numFmtId="0" fontId="16" fillId="0" borderId="0" xfId="1" applyFont="1">
      <alignment vertical="center"/>
    </xf>
    <xf numFmtId="0" fontId="7" fillId="0" borderId="14" xfId="1" applyFont="1" applyBorder="1" applyAlignment="1">
      <alignment horizontal="center" vertical="center" wrapText="1"/>
    </xf>
    <xf numFmtId="0" fontId="7" fillId="3" borderId="18"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3" borderId="7" xfId="1" applyFont="1" applyFill="1" applyBorder="1" applyAlignment="1">
      <alignment horizontal="center" vertical="center"/>
    </xf>
    <xf numFmtId="0" fontId="7" fillId="2" borderId="23" xfId="1" applyFont="1" applyFill="1" applyBorder="1" applyAlignment="1">
      <alignment horizontal="center" vertical="center"/>
    </xf>
    <xf numFmtId="178" fontId="7" fillId="0" borderId="5" xfId="1" applyNumberFormat="1" applyFont="1" applyBorder="1" applyAlignment="1">
      <alignment horizontal="center" vertical="center"/>
    </xf>
    <xf numFmtId="0" fontId="7" fillId="0" borderId="5" xfId="1" applyFont="1" applyBorder="1" applyAlignment="1">
      <alignment horizontal="distributed" vertical="center"/>
    </xf>
    <xf numFmtId="176" fontId="7" fillId="0" borderId="25" xfId="1" applyNumberFormat="1" applyFont="1" applyBorder="1">
      <alignment vertical="center"/>
    </xf>
    <xf numFmtId="3" fontId="7" fillId="0" borderId="25" xfId="1" applyNumberFormat="1" applyFont="1" applyBorder="1">
      <alignment vertical="center"/>
    </xf>
    <xf numFmtId="180" fontId="7" fillId="0" borderId="24" xfId="1" applyNumberFormat="1" applyFont="1" applyBorder="1">
      <alignment vertical="center"/>
    </xf>
    <xf numFmtId="176" fontId="7" fillId="3" borderId="4" xfId="1" applyNumberFormat="1" applyFont="1" applyFill="1" applyBorder="1">
      <alignment vertical="center"/>
    </xf>
    <xf numFmtId="177" fontId="7" fillId="2" borderId="5" xfId="1" applyNumberFormat="1" applyFont="1" applyFill="1" applyBorder="1">
      <alignment vertical="center"/>
    </xf>
    <xf numFmtId="178" fontId="7" fillId="0" borderId="8" xfId="1" applyNumberFormat="1" applyFont="1" applyBorder="1" applyAlignment="1">
      <alignment horizontal="center" vertical="center"/>
    </xf>
    <xf numFmtId="0" fontId="7" fillId="0" borderId="8" xfId="1" applyFont="1" applyBorder="1" applyAlignment="1">
      <alignment horizontal="distributed" vertical="center"/>
    </xf>
    <xf numFmtId="176" fontId="7" fillId="0" borderId="15" xfId="1" applyNumberFormat="1" applyFont="1" applyBorder="1">
      <alignment vertical="center"/>
    </xf>
    <xf numFmtId="3" fontId="7" fillId="0" borderId="15" xfId="1" applyNumberFormat="1" applyFont="1" applyBorder="1">
      <alignment vertical="center"/>
    </xf>
    <xf numFmtId="180" fontId="7" fillId="0" borderId="14" xfId="1" applyNumberFormat="1" applyFont="1" applyBorder="1">
      <alignment vertical="center"/>
    </xf>
    <xf numFmtId="176" fontId="7" fillId="3" borderId="18" xfId="1" applyNumberFormat="1" applyFont="1" applyFill="1" applyBorder="1">
      <alignment vertical="center"/>
    </xf>
    <xf numFmtId="177" fontId="7" fillId="2" borderId="8" xfId="1" applyNumberFormat="1" applyFont="1" applyFill="1" applyBorder="1">
      <alignment vertical="center"/>
    </xf>
    <xf numFmtId="178" fontId="7" fillId="0" borderId="23" xfId="1" applyNumberFormat="1" applyFont="1" applyBorder="1" applyAlignment="1">
      <alignment horizontal="center" vertical="center"/>
    </xf>
    <xf numFmtId="0" fontId="7" fillId="0" borderId="23" xfId="1" applyFont="1" applyBorder="1" applyAlignment="1">
      <alignment horizontal="distributed" vertical="center"/>
    </xf>
    <xf numFmtId="176" fontId="7" fillId="0" borderId="21" xfId="1" applyNumberFormat="1" applyFont="1" applyBorder="1">
      <alignment vertical="center"/>
    </xf>
    <xf numFmtId="3" fontId="7" fillId="0" borderId="21" xfId="1" applyNumberFormat="1" applyFont="1" applyBorder="1">
      <alignment vertical="center"/>
    </xf>
    <xf numFmtId="180" fontId="7" fillId="0" borderId="20" xfId="1" applyNumberFormat="1" applyFont="1" applyBorder="1">
      <alignment vertical="center"/>
    </xf>
    <xf numFmtId="176" fontId="7" fillId="3" borderId="7" xfId="1" applyNumberFormat="1" applyFont="1" applyFill="1" applyBorder="1">
      <alignment vertical="center"/>
    </xf>
    <xf numFmtId="177" fontId="7" fillId="2" borderId="23" xfId="1" applyNumberFormat="1" applyFont="1" applyFill="1" applyBorder="1">
      <alignment vertical="center"/>
    </xf>
    <xf numFmtId="0" fontId="7" fillId="0" borderId="2" xfId="1" applyFont="1" applyBorder="1">
      <alignment vertical="center"/>
    </xf>
    <xf numFmtId="0" fontId="7" fillId="0" borderId="2" xfId="1" applyFont="1" applyBorder="1" applyAlignment="1">
      <alignment horizontal="distributed" vertical="center"/>
    </xf>
    <xf numFmtId="176" fontId="7" fillId="0" borderId="28" xfId="1" applyNumberFormat="1" applyFont="1" applyBorder="1">
      <alignment vertical="center"/>
    </xf>
    <xf numFmtId="3" fontId="7" fillId="0" borderId="28" xfId="1" applyNumberFormat="1" applyFont="1" applyBorder="1">
      <alignment vertical="center"/>
    </xf>
    <xf numFmtId="180" fontId="7" fillId="0" borderId="27" xfId="1" applyNumberFormat="1" applyFont="1" applyBorder="1">
      <alignment vertical="center"/>
    </xf>
    <xf numFmtId="176" fontId="7" fillId="3" borderId="31" xfId="1" applyNumberFormat="1" applyFont="1" applyFill="1" applyBorder="1">
      <alignment vertical="center"/>
    </xf>
    <xf numFmtId="177" fontId="7" fillId="2" borderId="2" xfId="1" applyNumberFormat="1" applyFont="1" applyFill="1" applyBorder="1">
      <alignment vertical="center"/>
    </xf>
    <xf numFmtId="0" fontId="7" fillId="0" borderId="33" xfId="1" applyFont="1" applyBorder="1">
      <alignment vertical="center"/>
    </xf>
    <xf numFmtId="0" fontId="14" fillId="0" borderId="33" xfId="1" applyFont="1" applyBorder="1">
      <alignment vertical="center"/>
    </xf>
    <xf numFmtId="176" fontId="7" fillId="0" borderId="33" xfId="1" applyNumberFormat="1" applyFont="1" applyBorder="1">
      <alignment vertical="center"/>
    </xf>
    <xf numFmtId="180" fontId="7" fillId="0" borderId="33" xfId="1" applyNumberFormat="1" applyFont="1" applyBorder="1">
      <alignment vertical="center"/>
    </xf>
    <xf numFmtId="177" fontId="7" fillId="0" borderId="33" xfId="1" applyNumberFormat="1" applyFont="1" applyBorder="1">
      <alignment vertical="center"/>
    </xf>
    <xf numFmtId="3" fontId="7" fillId="0" borderId="0" xfId="1" applyNumberFormat="1" applyFont="1">
      <alignment vertical="center"/>
    </xf>
    <xf numFmtId="177" fontId="7" fillId="0" borderId="0" xfId="1" applyNumberFormat="1" applyFont="1">
      <alignment vertical="center"/>
    </xf>
    <xf numFmtId="0" fontId="7" fillId="0" borderId="0" xfId="1" applyFont="1" applyAlignment="1">
      <alignment horizontal="center" vertical="center"/>
    </xf>
    <xf numFmtId="0" fontId="9" fillId="0" borderId="39" xfId="1" applyFont="1" applyBorder="1">
      <alignment vertical="center"/>
    </xf>
    <xf numFmtId="0" fontId="9" fillId="0" borderId="40" xfId="1" applyFont="1" applyBorder="1">
      <alignment vertical="center"/>
    </xf>
    <xf numFmtId="0" fontId="7" fillId="0" borderId="57" xfId="1" applyFont="1" applyBorder="1" applyAlignment="1">
      <alignment horizontal="center" vertical="center" wrapText="1"/>
    </xf>
    <xf numFmtId="0" fontId="7" fillId="0" borderId="15" xfId="1" applyFont="1" applyBorder="1" applyAlignment="1">
      <alignment horizontal="center" vertical="center"/>
    </xf>
    <xf numFmtId="3" fontId="7" fillId="0" borderId="63" xfId="1" applyNumberFormat="1" applyFont="1" applyBorder="1">
      <alignment vertical="center"/>
    </xf>
    <xf numFmtId="3" fontId="7" fillId="0" borderId="57" xfId="1" applyNumberFormat="1" applyFont="1" applyBorder="1">
      <alignment vertical="center"/>
    </xf>
    <xf numFmtId="0" fontId="7" fillId="0" borderId="46" xfId="1" applyFont="1" applyBorder="1" applyAlignment="1">
      <alignment horizontal="distributed" vertical="center"/>
    </xf>
    <xf numFmtId="176" fontId="7" fillId="3" borderId="43" xfId="1" applyNumberFormat="1" applyFont="1" applyFill="1" applyBorder="1">
      <alignment vertical="center"/>
    </xf>
    <xf numFmtId="177" fontId="7" fillId="2" borderId="46" xfId="1" applyNumberFormat="1" applyFont="1" applyFill="1" applyBorder="1">
      <alignment vertical="center"/>
    </xf>
    <xf numFmtId="178" fontId="7" fillId="0" borderId="56" xfId="1" applyNumberFormat="1" applyFont="1" applyBorder="1" applyAlignment="1">
      <alignment horizontal="center" vertical="center"/>
    </xf>
    <xf numFmtId="0" fontId="7" fillId="0" borderId="36" xfId="1" applyFont="1" applyBorder="1" applyAlignment="1">
      <alignment horizontal="distributed" vertical="center"/>
    </xf>
    <xf numFmtId="176" fontId="7" fillId="3" borderId="38" xfId="1" applyNumberFormat="1" applyFont="1" applyFill="1" applyBorder="1">
      <alignment vertical="center"/>
    </xf>
    <xf numFmtId="177" fontId="7" fillId="2" borderId="36" xfId="1" applyNumberFormat="1" applyFont="1" applyFill="1" applyBorder="1">
      <alignment vertical="center"/>
    </xf>
    <xf numFmtId="3" fontId="7" fillId="0" borderId="62" xfId="1" applyNumberFormat="1" applyFont="1" applyBorder="1">
      <alignment vertical="center"/>
    </xf>
    <xf numFmtId="3" fontId="7" fillId="0" borderId="64" xfId="1" applyNumberFormat="1" applyFont="1" applyBorder="1">
      <alignment vertical="center"/>
    </xf>
    <xf numFmtId="178" fontId="6" fillId="0" borderId="46" xfId="1" applyNumberFormat="1" applyFont="1" applyBorder="1" applyAlignment="1">
      <alignment horizontal="center" vertical="center"/>
    </xf>
    <xf numFmtId="0" fontId="6" fillId="0" borderId="46" xfId="1" applyFont="1" applyBorder="1" applyAlignment="1">
      <alignment horizontal="left" vertical="center"/>
    </xf>
    <xf numFmtId="38" fontId="6" fillId="0" borderId="48" xfId="3" applyFont="1" applyBorder="1">
      <alignment vertical="center"/>
    </xf>
    <xf numFmtId="38" fontId="6" fillId="0" borderId="35" xfId="3" applyFont="1" applyBorder="1">
      <alignment vertical="center"/>
    </xf>
    <xf numFmtId="179" fontId="6" fillId="3" borderId="35" xfId="3" applyNumberFormat="1" applyFont="1" applyFill="1" applyBorder="1">
      <alignment vertical="center"/>
    </xf>
    <xf numFmtId="179" fontId="6" fillId="3" borderId="43" xfId="3" applyNumberFormat="1" applyFont="1" applyFill="1" applyBorder="1">
      <alignment vertical="center"/>
    </xf>
    <xf numFmtId="176" fontId="6" fillId="0" borderId="0" xfId="7" applyNumberFormat="1" applyFont="1">
      <alignment vertical="center"/>
    </xf>
    <xf numFmtId="176" fontId="7" fillId="0" borderId="0" xfId="7" applyNumberFormat="1" applyFont="1">
      <alignment vertical="center"/>
    </xf>
    <xf numFmtId="0" fontId="7" fillId="0" borderId="4" xfId="1" applyFont="1" applyBorder="1" applyAlignment="1">
      <alignment horizontal="center" vertical="center" wrapText="1"/>
    </xf>
    <xf numFmtId="0" fontId="9" fillId="0" borderId="18" xfId="1" applyFont="1" applyBorder="1" applyAlignment="1">
      <alignment horizontal="center" vertical="center"/>
    </xf>
    <xf numFmtId="0" fontId="6" fillId="0" borderId="1" xfId="1" applyFont="1" applyBorder="1" applyAlignment="1">
      <alignment horizontal="center" vertical="center" wrapText="1"/>
    </xf>
    <xf numFmtId="0" fontId="8" fillId="0" borderId="9" xfId="1" applyFont="1" applyBorder="1" applyAlignment="1">
      <alignment horizontal="center" vertical="center"/>
    </xf>
    <xf numFmtId="0" fontId="8" fillId="0" borderId="19" xfId="1" applyFont="1" applyBorder="1" applyAlignment="1">
      <alignment horizontal="center" vertical="center"/>
    </xf>
    <xf numFmtId="0" fontId="8"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2" borderId="5" xfId="1" applyFont="1" applyFill="1" applyBorder="1" applyAlignment="1">
      <alignment horizontal="center" vertical="center" wrapText="1"/>
    </xf>
    <xf numFmtId="0" fontId="8" fillId="2" borderId="8" xfId="1" applyFont="1" applyFill="1" applyBorder="1" applyAlignment="1">
      <alignment horizontal="center" vertical="center"/>
    </xf>
    <xf numFmtId="0" fontId="6" fillId="0" borderId="10" xfId="1" applyFont="1" applyBorder="1" applyAlignment="1">
      <alignment horizontal="center" vertical="center" wrapText="1"/>
    </xf>
    <xf numFmtId="0" fontId="8" fillId="0" borderId="14" xfId="1" applyFont="1" applyBorder="1" applyAlignment="1">
      <alignment horizontal="center" vertical="center"/>
    </xf>
    <xf numFmtId="0" fontId="6" fillId="0" borderId="11" xfId="1" applyFont="1" applyBorder="1" applyAlignment="1">
      <alignment horizontal="center" vertical="center" wrapText="1"/>
    </xf>
    <xf numFmtId="0" fontId="8" fillId="0" borderId="12" xfId="1" applyFont="1" applyBorder="1" applyAlignment="1">
      <alignment horizontal="center" vertical="center"/>
    </xf>
    <xf numFmtId="0" fontId="6" fillId="3" borderId="12" xfId="1" applyFont="1" applyFill="1" applyBorder="1" applyAlignment="1">
      <alignment horizontal="center" vertical="center" wrapText="1"/>
    </xf>
    <xf numFmtId="0" fontId="8" fillId="3" borderId="15" xfId="1" applyFont="1" applyFill="1" applyBorder="1" applyAlignment="1">
      <alignment horizontal="center" vertical="center"/>
    </xf>
    <xf numFmtId="0" fontId="6" fillId="3" borderId="13" xfId="1" applyFont="1" applyFill="1" applyBorder="1" applyAlignment="1">
      <alignment horizontal="center" vertical="center" wrapText="1"/>
    </xf>
    <xf numFmtId="0" fontId="8" fillId="3" borderId="16" xfId="1" applyFont="1" applyFill="1" applyBorder="1" applyAlignment="1">
      <alignment horizontal="center" vertical="center"/>
    </xf>
    <xf numFmtId="0" fontId="7" fillId="0" borderId="3" xfId="1" applyFont="1" applyBorder="1" applyAlignment="1">
      <alignment horizontal="center" vertical="center" wrapText="1"/>
    </xf>
    <xf numFmtId="0" fontId="9" fillId="0" borderId="17" xfId="1" applyFont="1" applyBorder="1" applyAlignment="1">
      <alignment horizontal="center" vertical="center"/>
    </xf>
    <xf numFmtId="0" fontId="6" fillId="0" borderId="1"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9" xfId="1" applyFont="1" applyBorder="1" applyAlignment="1">
      <alignment horizontal="center" vertical="center" shrinkToFit="1"/>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0" borderId="17" xfId="1" applyFont="1" applyBorder="1" applyAlignment="1">
      <alignment horizontal="center" vertical="center" wrapText="1"/>
    </xf>
    <xf numFmtId="0" fontId="8" fillId="0" borderId="17" xfId="1" applyFont="1" applyBorder="1" applyAlignment="1">
      <alignment horizontal="center" vertical="center"/>
    </xf>
    <xf numFmtId="0" fontId="6" fillId="0" borderId="35" xfId="1" applyFont="1" applyBorder="1" applyAlignment="1">
      <alignment horizontal="center" vertical="center" wrapText="1"/>
    </xf>
    <xf numFmtId="0" fontId="8" fillId="0" borderId="15" xfId="1" applyFont="1" applyBorder="1" applyAlignment="1">
      <alignment horizontal="center" vertical="center"/>
    </xf>
    <xf numFmtId="0" fontId="6"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8" fillId="3" borderId="18" xfId="1" applyFont="1" applyFill="1" applyBorder="1" applyAlignment="1">
      <alignment horizontal="center" vertical="center"/>
    </xf>
    <xf numFmtId="0" fontId="6" fillId="0" borderId="12" xfId="1" applyFont="1" applyBorder="1" applyAlignment="1">
      <alignment horizontal="center" vertical="center"/>
    </xf>
    <xf numFmtId="0" fontId="6" fillId="0" borderId="15" xfId="1" applyFont="1" applyBorder="1" applyAlignment="1">
      <alignment horizontal="center" vertical="center"/>
    </xf>
    <xf numFmtId="0" fontId="6" fillId="0" borderId="21" xfId="1" applyFont="1" applyBorder="1" applyAlignment="1">
      <alignment horizontal="center" vertical="center"/>
    </xf>
    <xf numFmtId="0" fontId="8" fillId="0" borderId="11" xfId="1" applyFont="1" applyBorder="1" applyAlignment="1">
      <alignment horizontal="center" vertical="center"/>
    </xf>
    <xf numFmtId="0" fontId="8" fillId="0" borderId="60" xfId="1" applyFont="1" applyBorder="1" applyAlignment="1">
      <alignment horizontal="center" vertical="center"/>
    </xf>
    <xf numFmtId="0" fontId="8" fillId="0" borderId="21" xfId="1" applyFont="1" applyBorder="1" applyAlignment="1">
      <alignment horizontal="center" vertical="center"/>
    </xf>
    <xf numFmtId="0" fontId="7" fillId="0" borderId="15" xfId="1" applyFont="1" applyBorder="1" applyAlignment="1">
      <alignment horizontal="center" vertical="center" wrapText="1"/>
    </xf>
    <xf numFmtId="0" fontId="7" fillId="0" borderId="15" xfId="1" applyFont="1" applyBorder="1" applyAlignment="1">
      <alignment horizontal="center" vertical="center"/>
    </xf>
    <xf numFmtId="0" fontId="6" fillId="0" borderId="52"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59" xfId="1" applyFont="1" applyBorder="1" applyAlignment="1">
      <alignment horizontal="center" vertical="center" wrapText="1"/>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7" fillId="0" borderId="55" xfId="1" applyFont="1" applyBorder="1" applyAlignment="1">
      <alignment horizontal="center" vertical="center" wrapText="1" shrinkToFit="1"/>
    </xf>
    <xf numFmtId="0" fontId="7" fillId="0" borderId="39" xfId="1" applyFont="1" applyBorder="1" applyAlignment="1">
      <alignment horizontal="center" vertical="center" wrapText="1" shrinkToFit="1"/>
    </xf>
    <xf numFmtId="0" fontId="7" fillId="0" borderId="40" xfId="1" applyFont="1" applyBorder="1" applyAlignment="1">
      <alignment horizontal="center" vertical="center" wrapText="1" shrinkToFit="1"/>
    </xf>
    <xf numFmtId="0" fontId="6" fillId="2" borderId="52" xfId="1" applyFont="1" applyFill="1" applyBorder="1" applyAlignment="1">
      <alignment horizontal="center" vertical="center" wrapText="1"/>
    </xf>
    <xf numFmtId="0" fontId="6" fillId="2" borderId="50"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3" borderId="18" xfId="1" applyFont="1" applyFill="1" applyBorder="1" applyAlignment="1">
      <alignment horizontal="center" vertical="center"/>
    </xf>
    <xf numFmtId="0" fontId="7" fillId="0" borderId="17" xfId="1" applyFont="1" applyBorder="1" applyAlignment="1">
      <alignment horizontal="center" vertical="center" wrapText="1"/>
    </xf>
    <xf numFmtId="0" fontId="7" fillId="0" borderId="17" xfId="1" applyFont="1" applyBorder="1" applyAlignment="1">
      <alignment horizontal="center" vertical="center"/>
    </xf>
    <xf numFmtId="0" fontId="7" fillId="0" borderId="43" xfId="1" applyFont="1" applyBorder="1" applyAlignment="1">
      <alignment horizontal="center" vertical="center" wrapText="1"/>
    </xf>
    <xf numFmtId="0" fontId="9" fillId="0" borderId="38" xfId="1" applyFont="1" applyBorder="1" applyAlignment="1">
      <alignment horizontal="center" vertical="center"/>
    </xf>
    <xf numFmtId="0" fontId="6" fillId="0" borderId="58" xfId="1" applyFont="1" applyBorder="1" applyAlignment="1">
      <alignment horizontal="center" vertical="center" wrapText="1"/>
    </xf>
    <xf numFmtId="0" fontId="6" fillId="0" borderId="14" xfId="1" applyFont="1" applyBorder="1" applyAlignment="1">
      <alignment horizontal="center" vertical="center"/>
    </xf>
    <xf numFmtId="0" fontId="6" fillId="0" borderId="20" xfId="1" applyFont="1" applyBorder="1" applyAlignment="1">
      <alignment horizontal="center" vertical="center"/>
    </xf>
    <xf numFmtId="0" fontId="6" fillId="0" borderId="15" xfId="1" applyFont="1" applyBorder="1" applyAlignment="1">
      <alignment horizontal="center" vertical="center" wrapText="1"/>
    </xf>
    <xf numFmtId="0" fontId="8" fillId="0" borderId="35" xfId="1" applyFont="1" applyBorder="1" applyAlignment="1">
      <alignment horizontal="center" vertical="center"/>
    </xf>
    <xf numFmtId="0" fontId="6" fillId="3" borderId="42" xfId="1" applyFont="1" applyFill="1" applyBorder="1" applyAlignment="1">
      <alignment horizontal="center" vertical="center" wrapText="1"/>
    </xf>
    <xf numFmtId="0" fontId="6" fillId="3" borderId="42" xfId="1" applyFont="1" applyFill="1" applyBorder="1" applyAlignment="1">
      <alignment horizontal="center" vertical="center"/>
    </xf>
    <xf numFmtId="0" fontId="7" fillId="0" borderId="12" xfId="1" applyFont="1" applyBorder="1" applyAlignment="1">
      <alignment horizontal="center" vertical="center"/>
    </xf>
    <xf numFmtId="0" fontId="7" fillId="0" borderId="21" xfId="1" applyFont="1" applyBorder="1" applyAlignment="1">
      <alignment horizontal="center" vertical="center"/>
    </xf>
    <xf numFmtId="0" fontId="7" fillId="0" borderId="35" xfId="1" applyFont="1" applyBorder="1" applyAlignment="1">
      <alignment horizontal="center" vertical="center" wrapText="1"/>
    </xf>
    <xf numFmtId="0" fontId="9" fillId="0" borderId="11" xfId="1" applyFont="1" applyBorder="1" applyAlignment="1">
      <alignment horizontal="center" vertical="center"/>
    </xf>
    <xf numFmtId="0" fontId="9" fillId="0" borderId="60" xfId="1" applyFont="1" applyBorder="1" applyAlignment="1">
      <alignment horizontal="center" vertical="center"/>
    </xf>
    <xf numFmtId="0" fontId="9" fillId="0" borderId="21" xfId="1" applyFont="1" applyBorder="1" applyAlignment="1">
      <alignment horizontal="center" vertical="center"/>
    </xf>
    <xf numFmtId="0" fontId="7" fillId="0" borderId="1" xfId="1" applyFont="1" applyBorder="1" applyAlignment="1">
      <alignment horizontal="center" vertical="center" wrapText="1"/>
    </xf>
    <xf numFmtId="0" fontId="9" fillId="0" borderId="9" xfId="1" applyFont="1" applyBorder="1" applyAlignment="1">
      <alignment horizontal="center" vertical="center"/>
    </xf>
    <xf numFmtId="0" fontId="9" fillId="0" borderId="19"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30" xfId="1" applyFont="1" applyBorder="1" applyAlignment="1">
      <alignment horizontal="center" vertical="center" wrapText="1" shrinkToFit="1"/>
    </xf>
    <xf numFmtId="0" fontId="7" fillId="0" borderId="28" xfId="1" applyFont="1" applyBorder="1" applyAlignment="1">
      <alignment horizontal="center" vertical="center" wrapText="1" shrinkToFit="1"/>
    </xf>
    <xf numFmtId="0" fontId="7" fillId="0" borderId="31" xfId="1" applyFont="1" applyBorder="1" applyAlignment="1">
      <alignment horizontal="center" vertical="center" wrapText="1" shrinkToFit="1"/>
    </xf>
    <xf numFmtId="0" fontId="7" fillId="2" borderId="5" xfId="1" applyFont="1" applyFill="1" applyBorder="1" applyAlignment="1">
      <alignment horizontal="center" vertical="center" wrapText="1"/>
    </xf>
    <xf numFmtId="0" fontId="7" fillId="2" borderId="8" xfId="1" applyFont="1" applyFill="1" applyBorder="1" applyAlignment="1">
      <alignment horizontal="center" vertical="center"/>
    </xf>
    <xf numFmtId="0" fontId="7" fillId="3" borderId="18" xfId="1" applyFont="1" applyFill="1" applyBorder="1" applyAlignment="1">
      <alignment horizontal="center" vertical="center" wrapText="1"/>
    </xf>
    <xf numFmtId="0" fontId="7" fillId="3" borderId="18" xfId="1" applyFont="1" applyFill="1" applyBorder="1" applyAlignment="1">
      <alignment horizontal="center" vertical="center"/>
    </xf>
    <xf numFmtId="0" fontId="7" fillId="0" borderId="61" xfId="1" applyFont="1" applyBorder="1" applyAlignment="1">
      <alignment horizontal="center" vertical="center" wrapText="1"/>
    </xf>
    <xf numFmtId="0" fontId="7" fillId="0" borderId="57" xfId="1" applyFont="1" applyBorder="1" applyAlignment="1">
      <alignment horizontal="center" vertical="center"/>
    </xf>
    <xf numFmtId="0" fontId="7" fillId="0" borderId="62" xfId="1" applyFont="1" applyBorder="1" applyAlignment="1">
      <alignment horizontal="center" vertical="center"/>
    </xf>
    <xf numFmtId="0" fontId="9" fillId="0" borderId="57" xfId="1" applyFont="1" applyBorder="1" applyAlignment="1">
      <alignment horizontal="center" vertical="center"/>
    </xf>
    <xf numFmtId="0" fontId="9" fillId="0" borderId="15" xfId="1" applyFont="1" applyBorder="1" applyAlignment="1">
      <alignment horizontal="center" vertical="center"/>
    </xf>
    <xf numFmtId="0" fontId="9" fillId="0" borderId="35" xfId="1" applyFont="1" applyBorder="1" applyAlignment="1">
      <alignment horizontal="center" vertical="center"/>
    </xf>
    <xf numFmtId="0" fontId="7" fillId="0" borderId="18" xfId="1" applyFont="1" applyBorder="1" applyAlignment="1">
      <alignment horizontal="center" vertical="center" wrapText="1"/>
    </xf>
    <xf numFmtId="0" fontId="7" fillId="0" borderId="18" xfId="1" applyFont="1" applyBorder="1" applyAlignment="1">
      <alignment horizontal="center" vertical="center"/>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7" fillId="0" borderId="14" xfId="1" applyFont="1" applyBorder="1" applyAlignment="1">
      <alignment horizontal="center" vertical="center" wrapText="1"/>
    </xf>
    <xf numFmtId="0" fontId="7" fillId="0" borderId="14" xfId="1" applyFont="1" applyBorder="1" applyAlignment="1">
      <alignment horizontal="center" vertical="center"/>
    </xf>
  </cellXfs>
  <cellStyles count="8">
    <cellStyle name="パーセント" xfId="7" builtinId="5"/>
    <cellStyle name="パーセント 2" xfId="2" xr:uid="{00000000-0005-0000-0000-000000000000}"/>
    <cellStyle name="パーセント 3" xfId="6" xr:uid="{00000000-0005-0000-0000-000001000000}"/>
    <cellStyle name="桁区切り 2" xfId="3" xr:uid="{00000000-0005-0000-0000-000002000000}"/>
    <cellStyle name="桁区切り 3" xfId="5"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HMDYD\Desktop\&#33258;&#27835;&#20307;&#36899;&#32097;&#12522;&#12473;&#12488;\H22&#27700;&#36947;&#20107;&#26989;&#32773;&#26908;&#320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体番号検索"/>
      <sheetName val="県-事業体名データ"/>
      <sheetName val="H22水道事業者等リスト "/>
      <sheetName val="H21リスト表"/>
      <sheetName val="大臣認可数履歴"/>
    </sheetNames>
    <sheetDataSet>
      <sheetData sheetId="0"/>
      <sheetData sheetId="1">
        <row r="2">
          <cell r="C2" t="str">
            <v>北海道</v>
          </cell>
        </row>
        <row r="3">
          <cell r="C3" t="str">
            <v>青森県</v>
          </cell>
        </row>
        <row r="4">
          <cell r="C4" t="str">
            <v>岩手県</v>
          </cell>
        </row>
        <row r="5">
          <cell r="C5" t="str">
            <v>宮城県</v>
          </cell>
        </row>
        <row r="6">
          <cell r="C6" t="str">
            <v>秋田県</v>
          </cell>
        </row>
        <row r="7">
          <cell r="C7" t="str">
            <v>山形県</v>
          </cell>
        </row>
        <row r="8">
          <cell r="C8" t="str">
            <v>福島県</v>
          </cell>
        </row>
        <row r="9">
          <cell r="C9" t="str">
            <v>茨城県</v>
          </cell>
        </row>
        <row r="10">
          <cell r="C10" t="str">
            <v>栃木県</v>
          </cell>
        </row>
        <row r="11">
          <cell r="C11" t="str">
            <v>群馬県</v>
          </cell>
        </row>
        <row r="12">
          <cell r="C12" t="str">
            <v>埼玉県</v>
          </cell>
        </row>
        <row r="13">
          <cell r="C13" t="str">
            <v>千葉県</v>
          </cell>
        </row>
        <row r="14">
          <cell r="C14" t="str">
            <v>東京都</v>
          </cell>
        </row>
        <row r="15">
          <cell r="C15" t="str">
            <v>神奈川県</v>
          </cell>
        </row>
        <row r="16">
          <cell r="C16" t="str">
            <v>新潟県</v>
          </cell>
        </row>
        <row r="17">
          <cell r="C17" t="str">
            <v>富山県</v>
          </cell>
        </row>
        <row r="18">
          <cell r="C18" t="str">
            <v>石川県</v>
          </cell>
        </row>
        <row r="19">
          <cell r="C19" t="str">
            <v>福井県</v>
          </cell>
        </row>
        <row r="20">
          <cell r="C20" t="str">
            <v>山梨県</v>
          </cell>
        </row>
        <row r="21">
          <cell r="C21" t="str">
            <v>長野県</v>
          </cell>
        </row>
        <row r="22">
          <cell r="C22" t="str">
            <v>岐阜県</v>
          </cell>
        </row>
        <row r="23">
          <cell r="C23" t="str">
            <v>静岡県</v>
          </cell>
        </row>
        <row r="24">
          <cell r="C24" t="str">
            <v>愛知県</v>
          </cell>
        </row>
        <row r="25">
          <cell r="C25" t="str">
            <v>三重県</v>
          </cell>
        </row>
        <row r="26">
          <cell r="C26" t="str">
            <v>滋賀県</v>
          </cell>
        </row>
        <row r="27">
          <cell r="C27" t="str">
            <v>京都府</v>
          </cell>
        </row>
        <row r="28">
          <cell r="C28" t="str">
            <v>大阪府</v>
          </cell>
        </row>
        <row r="29">
          <cell r="C29" t="str">
            <v>兵庫県</v>
          </cell>
        </row>
        <row r="30">
          <cell r="C30" t="str">
            <v>奈良県</v>
          </cell>
        </row>
        <row r="31">
          <cell r="C31" t="str">
            <v>和歌山県</v>
          </cell>
        </row>
        <row r="32">
          <cell r="C32" t="str">
            <v>鳥取県</v>
          </cell>
        </row>
        <row r="33">
          <cell r="C33" t="str">
            <v>島根県</v>
          </cell>
        </row>
        <row r="34">
          <cell r="C34" t="str">
            <v>岡山県</v>
          </cell>
        </row>
        <row r="35">
          <cell r="C35" t="str">
            <v>広島県</v>
          </cell>
        </row>
        <row r="36">
          <cell r="C36" t="str">
            <v>山口県</v>
          </cell>
        </row>
        <row r="37">
          <cell r="C37" t="str">
            <v>徳島県</v>
          </cell>
        </row>
        <row r="38">
          <cell r="C38" t="str">
            <v>香川県</v>
          </cell>
        </row>
        <row r="39">
          <cell r="C39" t="str">
            <v>愛媛県</v>
          </cell>
        </row>
        <row r="40">
          <cell r="C40" t="str">
            <v>高知県</v>
          </cell>
        </row>
        <row r="41">
          <cell r="C41" t="str">
            <v>福岡県</v>
          </cell>
        </row>
        <row r="42">
          <cell r="C42" t="str">
            <v>佐賀県</v>
          </cell>
        </row>
        <row r="43">
          <cell r="C43" t="str">
            <v>長崎県</v>
          </cell>
        </row>
        <row r="44">
          <cell r="C44" t="str">
            <v>熊本県</v>
          </cell>
        </row>
        <row r="45">
          <cell r="C45" t="str">
            <v>大分県</v>
          </cell>
        </row>
        <row r="46">
          <cell r="C46" t="str">
            <v>宮崎県</v>
          </cell>
        </row>
        <row r="47">
          <cell r="C47" t="str">
            <v>鹿児島県</v>
          </cell>
        </row>
        <row r="48">
          <cell r="C48" t="str">
            <v>沖縄県</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8"/>
  <sheetViews>
    <sheetView workbookViewId="0">
      <selection activeCell="N13" sqref="N13"/>
    </sheetView>
  </sheetViews>
  <sheetFormatPr defaultColWidth="8.375" defaultRowHeight="15" customHeight="1"/>
  <cols>
    <col min="1" max="1" width="9" style="2" customWidth="1"/>
    <col min="2" max="6" width="9.875" style="2" customWidth="1"/>
    <col min="7" max="8" width="9.875" style="4" customWidth="1"/>
    <col min="9" max="9" width="10.375" style="2" customWidth="1"/>
    <col min="10" max="16384" width="8.375" style="2"/>
  </cols>
  <sheetData>
    <row r="1" spans="1:12" ht="15" customHeight="1">
      <c r="A1" s="3" t="s">
        <v>574</v>
      </c>
    </row>
    <row r="2" spans="1:12" ht="15" customHeight="1">
      <c r="A2" s="2" t="s">
        <v>0</v>
      </c>
    </row>
    <row r="3" spans="1:12" ht="13.5" customHeight="1">
      <c r="A3" s="209" t="s">
        <v>1</v>
      </c>
      <c r="B3" s="212" t="s">
        <v>576</v>
      </c>
      <c r="C3" s="212"/>
      <c r="D3" s="212"/>
      <c r="E3" s="212"/>
      <c r="F3" s="212"/>
      <c r="G3" s="213" t="s">
        <v>577</v>
      </c>
      <c r="H3" s="214"/>
      <c r="I3" s="215" t="s">
        <v>599</v>
      </c>
    </row>
    <row r="4" spans="1:12" ht="25.15" customHeight="1">
      <c r="A4" s="210"/>
      <c r="B4" s="217" t="s">
        <v>2</v>
      </c>
      <c r="C4" s="219" t="s">
        <v>3</v>
      </c>
      <c r="D4" s="220"/>
      <c r="E4" s="221" t="s">
        <v>4</v>
      </c>
      <c r="F4" s="223" t="s">
        <v>5</v>
      </c>
      <c r="G4" s="225" t="s">
        <v>4</v>
      </c>
      <c r="H4" s="207" t="s">
        <v>5</v>
      </c>
      <c r="I4" s="216"/>
    </row>
    <row r="5" spans="1:12" ht="24">
      <c r="A5" s="210"/>
      <c r="B5" s="218"/>
      <c r="C5" s="5"/>
      <c r="D5" s="6" t="s">
        <v>6</v>
      </c>
      <c r="E5" s="222"/>
      <c r="F5" s="224"/>
      <c r="G5" s="226"/>
      <c r="H5" s="208"/>
      <c r="I5" s="216"/>
    </row>
    <row r="6" spans="1:12" ht="15" customHeight="1">
      <c r="A6" s="210"/>
      <c r="B6" s="7" t="s">
        <v>7</v>
      </c>
      <c r="C6" s="6" t="s">
        <v>7</v>
      </c>
      <c r="D6" s="6" t="s">
        <v>7</v>
      </c>
      <c r="E6" s="8" t="s">
        <v>8</v>
      </c>
      <c r="F6" s="9" t="s">
        <v>8</v>
      </c>
      <c r="G6" s="10" t="s">
        <v>8</v>
      </c>
      <c r="H6" s="11" t="s">
        <v>8</v>
      </c>
      <c r="I6" s="12" t="s">
        <v>8</v>
      </c>
    </row>
    <row r="7" spans="1:12" ht="15" customHeight="1">
      <c r="A7" s="211"/>
      <c r="B7" s="14" t="s">
        <v>9</v>
      </c>
      <c r="C7" s="15" t="s">
        <v>10</v>
      </c>
      <c r="D7" s="15" t="s">
        <v>11</v>
      </c>
      <c r="E7" s="16" t="s">
        <v>12</v>
      </c>
      <c r="F7" s="17" t="s">
        <v>13</v>
      </c>
      <c r="G7" s="18" t="s">
        <v>14</v>
      </c>
      <c r="H7" s="19"/>
      <c r="I7" s="20" t="s">
        <v>15</v>
      </c>
    </row>
    <row r="8" spans="1:12" ht="13.15" customHeight="1">
      <c r="A8" s="23" t="s">
        <v>16</v>
      </c>
      <c r="B8" s="24">
        <v>5529377</v>
      </c>
      <c r="C8" s="25">
        <v>2520962</v>
      </c>
      <c r="D8" s="25">
        <v>1491742</v>
      </c>
      <c r="E8" s="26">
        <v>0.45590000000000003</v>
      </c>
      <c r="F8" s="27">
        <v>0.26979999999999998</v>
      </c>
      <c r="G8" s="28">
        <v>0.45569999999999999</v>
      </c>
      <c r="H8" s="29">
        <v>0.27660000000000001</v>
      </c>
      <c r="I8" s="30">
        <v>2.0000000000003348E-4</v>
      </c>
      <c r="K8" s="63"/>
      <c r="L8" s="63"/>
    </row>
    <row r="9" spans="1:12" ht="13.15" customHeight="1">
      <c r="A9" s="33" t="s">
        <v>17</v>
      </c>
      <c r="B9" s="34">
        <v>2225548</v>
      </c>
      <c r="C9" s="35">
        <v>1037569</v>
      </c>
      <c r="D9" s="35">
        <v>858827</v>
      </c>
      <c r="E9" s="36">
        <v>0.4662</v>
      </c>
      <c r="F9" s="37">
        <v>0.38590000000000002</v>
      </c>
      <c r="G9" s="38">
        <v>0.46460000000000001</v>
      </c>
      <c r="H9" s="39">
        <v>0.3795</v>
      </c>
      <c r="I9" s="40">
        <v>1.5999999999999903E-3</v>
      </c>
      <c r="K9" s="63"/>
    </row>
    <row r="10" spans="1:12" ht="13.15" customHeight="1">
      <c r="A10" s="33" t="s">
        <v>18</v>
      </c>
      <c r="B10" s="34">
        <v>2762683</v>
      </c>
      <c r="C10" s="35">
        <v>1500053</v>
      </c>
      <c r="D10" s="35">
        <v>692970</v>
      </c>
      <c r="E10" s="36">
        <v>0.54300000000000004</v>
      </c>
      <c r="F10" s="37">
        <v>0.25080000000000002</v>
      </c>
      <c r="G10" s="38">
        <v>0.3861</v>
      </c>
      <c r="H10" s="39">
        <v>0.2409</v>
      </c>
      <c r="I10" s="40">
        <v>0.15690000000000004</v>
      </c>
      <c r="K10" s="63"/>
    </row>
    <row r="11" spans="1:12" ht="13.15" customHeight="1">
      <c r="A11" s="33" t="s">
        <v>19</v>
      </c>
      <c r="B11" s="34">
        <v>2565871</v>
      </c>
      <c r="C11" s="35">
        <v>1255306</v>
      </c>
      <c r="D11" s="35">
        <v>948374</v>
      </c>
      <c r="E11" s="36">
        <v>0.48920000000000002</v>
      </c>
      <c r="F11" s="37">
        <v>0.36959999999999998</v>
      </c>
      <c r="G11" s="38">
        <v>0.48130000000000001</v>
      </c>
      <c r="H11" s="39">
        <v>0.36170000000000002</v>
      </c>
      <c r="I11" s="40">
        <v>7.9000000000000181E-3</v>
      </c>
      <c r="K11" s="63"/>
    </row>
    <row r="12" spans="1:12" ht="13.15" customHeight="1">
      <c r="A12" s="33" t="s">
        <v>20</v>
      </c>
      <c r="B12" s="34">
        <v>2993400</v>
      </c>
      <c r="C12" s="35">
        <v>789688</v>
      </c>
      <c r="D12" s="35">
        <v>629161</v>
      </c>
      <c r="E12" s="36">
        <v>0.26379999999999998</v>
      </c>
      <c r="F12" s="37">
        <v>0.2102</v>
      </c>
      <c r="G12" s="38">
        <v>0.26050000000000001</v>
      </c>
      <c r="H12" s="39">
        <v>0.20219999999999999</v>
      </c>
      <c r="I12" s="40">
        <v>3.2999999999999696E-3</v>
      </c>
      <c r="K12" s="63"/>
    </row>
    <row r="13" spans="1:12" ht="13.15" customHeight="1">
      <c r="A13" s="33" t="s">
        <v>21</v>
      </c>
      <c r="B13" s="34">
        <v>1907800</v>
      </c>
      <c r="C13" s="35">
        <v>846014</v>
      </c>
      <c r="D13" s="35">
        <v>647308</v>
      </c>
      <c r="E13" s="36">
        <v>0.44350000000000001</v>
      </c>
      <c r="F13" s="37">
        <v>0.33929999999999999</v>
      </c>
      <c r="G13" s="38">
        <v>0.4355</v>
      </c>
      <c r="H13" s="39">
        <v>0.33260000000000001</v>
      </c>
      <c r="I13" s="40">
        <v>8.0000000000000071E-3</v>
      </c>
      <c r="K13" s="63"/>
    </row>
    <row r="14" spans="1:12" ht="13.15" customHeight="1">
      <c r="A14" s="33" t="s">
        <v>22</v>
      </c>
      <c r="B14" s="34">
        <v>1595116</v>
      </c>
      <c r="C14" s="35">
        <v>946493</v>
      </c>
      <c r="D14" s="35">
        <v>377257</v>
      </c>
      <c r="E14" s="36">
        <v>0.59340000000000004</v>
      </c>
      <c r="F14" s="37">
        <v>0.23649999999999999</v>
      </c>
      <c r="G14" s="38">
        <v>0.5897</v>
      </c>
      <c r="H14" s="39">
        <v>0.2316</v>
      </c>
      <c r="I14" s="40">
        <v>3.7000000000000366E-3</v>
      </c>
      <c r="K14" s="63"/>
    </row>
    <row r="15" spans="1:12" ht="13.15" customHeight="1">
      <c r="A15" s="33" t="s">
        <v>23</v>
      </c>
      <c r="B15" s="34">
        <v>1974936</v>
      </c>
      <c r="C15" s="35">
        <v>906750</v>
      </c>
      <c r="D15" s="35">
        <v>496913</v>
      </c>
      <c r="E15" s="36">
        <v>0.45910000000000001</v>
      </c>
      <c r="F15" s="37">
        <v>0.25159999999999999</v>
      </c>
      <c r="G15" s="38">
        <v>0.4531</v>
      </c>
      <c r="H15" s="39">
        <v>0.2427</v>
      </c>
      <c r="I15" s="40">
        <v>6.0000000000000053E-3</v>
      </c>
      <c r="K15" s="63"/>
    </row>
    <row r="16" spans="1:12" ht="13.15" customHeight="1">
      <c r="A16" s="33" t="s">
        <v>24</v>
      </c>
      <c r="B16" s="34">
        <v>1518325</v>
      </c>
      <c r="C16" s="35">
        <v>605232</v>
      </c>
      <c r="D16" s="35">
        <v>189779</v>
      </c>
      <c r="E16" s="36">
        <v>0.39860000000000001</v>
      </c>
      <c r="F16" s="37">
        <v>0.125</v>
      </c>
      <c r="G16" s="38">
        <v>0.39389999999999997</v>
      </c>
      <c r="H16" s="39">
        <v>0.1207</v>
      </c>
      <c r="I16" s="40">
        <v>4.7000000000000375E-3</v>
      </c>
      <c r="K16" s="63"/>
    </row>
    <row r="17" spans="1:11" ht="13.15" customHeight="1">
      <c r="A17" s="33" t="s">
        <v>25</v>
      </c>
      <c r="B17" s="34">
        <v>2075924</v>
      </c>
      <c r="C17" s="35">
        <v>886829</v>
      </c>
      <c r="D17" s="35">
        <v>250044</v>
      </c>
      <c r="E17" s="36">
        <v>0.42720000000000002</v>
      </c>
      <c r="F17" s="37">
        <v>0.12039999999999999</v>
      </c>
      <c r="G17" s="38">
        <v>0.42270000000000002</v>
      </c>
      <c r="H17" s="39">
        <v>0.11550000000000001</v>
      </c>
      <c r="I17" s="40">
        <v>4.500000000000004E-3</v>
      </c>
      <c r="K17" s="63"/>
    </row>
    <row r="18" spans="1:11" ht="13.15" customHeight="1">
      <c r="A18" s="33" t="s">
        <v>26</v>
      </c>
      <c r="B18" s="34">
        <v>3536281</v>
      </c>
      <c r="C18" s="35">
        <v>1756674</v>
      </c>
      <c r="D18" s="35">
        <v>1216412</v>
      </c>
      <c r="E18" s="36">
        <v>0.49680000000000002</v>
      </c>
      <c r="F18" s="37">
        <v>0.34399999999999997</v>
      </c>
      <c r="G18" s="38">
        <v>0.4914</v>
      </c>
      <c r="H18" s="39">
        <v>0.33700000000000002</v>
      </c>
      <c r="I18" s="40">
        <v>5.4000000000000159E-3</v>
      </c>
      <c r="K18" s="63"/>
    </row>
    <row r="19" spans="1:11" ht="13.15" customHeight="1">
      <c r="A19" s="33" t="s">
        <v>27</v>
      </c>
      <c r="B19" s="34">
        <v>2339960</v>
      </c>
      <c r="C19" s="35">
        <v>1458444</v>
      </c>
      <c r="D19" s="35">
        <v>732230</v>
      </c>
      <c r="E19" s="36">
        <v>0.62329999999999997</v>
      </c>
      <c r="F19" s="37">
        <v>0.31290000000000001</v>
      </c>
      <c r="G19" s="38">
        <v>0.60309999999999997</v>
      </c>
      <c r="H19" s="39">
        <v>0.30969999999999998</v>
      </c>
      <c r="I19" s="40">
        <v>2.0199999999999996E-2</v>
      </c>
      <c r="K19" s="63"/>
    </row>
    <row r="20" spans="1:11" ht="13.15" customHeight="1">
      <c r="A20" s="33" t="s">
        <v>28</v>
      </c>
      <c r="B20" s="34">
        <v>3610327</v>
      </c>
      <c r="C20" s="35">
        <v>2411060</v>
      </c>
      <c r="D20" s="35">
        <v>1649361</v>
      </c>
      <c r="E20" s="36">
        <v>0.66779999999999995</v>
      </c>
      <c r="F20" s="37">
        <v>0.45679999999999998</v>
      </c>
      <c r="G20" s="38">
        <v>0.65969999999999995</v>
      </c>
      <c r="H20" s="39">
        <v>0.4471</v>
      </c>
      <c r="I20" s="40">
        <v>8.0999999999999961E-3</v>
      </c>
      <c r="K20" s="63"/>
    </row>
    <row r="21" spans="1:11" ht="13.15" customHeight="1">
      <c r="A21" s="33" t="s">
        <v>29</v>
      </c>
      <c r="B21" s="34">
        <v>2838101</v>
      </c>
      <c r="C21" s="35">
        <v>2088499</v>
      </c>
      <c r="D21" s="35">
        <v>1649796</v>
      </c>
      <c r="E21" s="36">
        <v>0.7359</v>
      </c>
      <c r="F21" s="37">
        <v>0.58130000000000004</v>
      </c>
      <c r="G21" s="38">
        <v>0.73129999999999995</v>
      </c>
      <c r="H21" s="39">
        <v>0.57630000000000003</v>
      </c>
      <c r="I21" s="40">
        <v>4.6000000000000485E-3</v>
      </c>
      <c r="K21" s="63"/>
    </row>
    <row r="22" spans="1:11" ht="13.15" customHeight="1">
      <c r="A22" s="33" t="s">
        <v>30</v>
      </c>
      <c r="B22" s="34">
        <v>3042395</v>
      </c>
      <c r="C22" s="35">
        <v>1115980</v>
      </c>
      <c r="D22" s="35">
        <v>811604</v>
      </c>
      <c r="E22" s="36">
        <v>0.36680000000000001</v>
      </c>
      <c r="F22" s="37">
        <v>0.26679999999999998</v>
      </c>
      <c r="G22" s="38">
        <v>0.36780000000000002</v>
      </c>
      <c r="H22" s="39">
        <v>0.26490000000000002</v>
      </c>
      <c r="I22" s="40">
        <v>-1.0000000000000009E-3</v>
      </c>
      <c r="K22" s="63"/>
    </row>
    <row r="23" spans="1:11" ht="13.15" customHeight="1">
      <c r="A23" s="33" t="s">
        <v>31</v>
      </c>
      <c r="B23" s="34">
        <v>868121</v>
      </c>
      <c r="C23" s="35">
        <v>377475</v>
      </c>
      <c r="D23" s="35">
        <v>346276</v>
      </c>
      <c r="E23" s="36">
        <v>0.43480000000000002</v>
      </c>
      <c r="F23" s="37">
        <v>0.39889999999999998</v>
      </c>
      <c r="G23" s="38">
        <v>0.4254</v>
      </c>
      <c r="H23" s="39">
        <v>0.38890000000000002</v>
      </c>
      <c r="I23" s="40">
        <v>9.4000000000000195E-3</v>
      </c>
      <c r="K23" s="63"/>
    </row>
    <row r="24" spans="1:11" ht="13.15" customHeight="1">
      <c r="A24" s="33" t="s">
        <v>32</v>
      </c>
      <c r="B24" s="34">
        <v>1537855</v>
      </c>
      <c r="C24" s="35">
        <v>583497</v>
      </c>
      <c r="D24" s="35">
        <v>503431</v>
      </c>
      <c r="E24" s="36">
        <v>0.37940000000000002</v>
      </c>
      <c r="F24" s="37">
        <v>0.32740000000000002</v>
      </c>
      <c r="G24" s="38">
        <v>0.36780000000000002</v>
      </c>
      <c r="H24" s="39">
        <v>0.31590000000000001</v>
      </c>
      <c r="I24" s="40">
        <v>1.1599999999999999E-2</v>
      </c>
      <c r="K24" s="63"/>
    </row>
    <row r="25" spans="1:11" ht="13.15" customHeight="1">
      <c r="A25" s="33" t="s">
        <v>33</v>
      </c>
      <c r="B25" s="34">
        <v>1188249</v>
      </c>
      <c r="C25" s="35">
        <v>524776</v>
      </c>
      <c r="D25" s="35">
        <v>228683</v>
      </c>
      <c r="E25" s="36">
        <v>0.44159999999999999</v>
      </c>
      <c r="F25" s="37">
        <v>0.1925</v>
      </c>
      <c r="G25" s="38">
        <v>0.44219999999999998</v>
      </c>
      <c r="H25" s="39">
        <v>0.18440000000000001</v>
      </c>
      <c r="I25" s="40">
        <v>-5.9999999999998943E-4</v>
      </c>
      <c r="K25" s="63"/>
    </row>
    <row r="26" spans="1:11" ht="13.15" customHeight="1">
      <c r="A26" s="33" t="s">
        <v>34</v>
      </c>
      <c r="B26" s="34">
        <v>1138278</v>
      </c>
      <c r="C26" s="35">
        <v>501130</v>
      </c>
      <c r="D26" s="35">
        <v>213948</v>
      </c>
      <c r="E26" s="36">
        <v>0.44030000000000002</v>
      </c>
      <c r="F26" s="37">
        <v>0.188</v>
      </c>
      <c r="G26" s="38">
        <v>0.36470000000000002</v>
      </c>
      <c r="H26" s="39">
        <v>0.1615</v>
      </c>
      <c r="I26" s="40">
        <v>7.5600000000000001E-2</v>
      </c>
      <c r="K26" s="63"/>
    </row>
    <row r="27" spans="1:11" ht="13.15" customHeight="1">
      <c r="A27" s="33" t="s">
        <v>35</v>
      </c>
      <c r="B27" s="34">
        <v>3352302</v>
      </c>
      <c r="C27" s="35">
        <v>1330431</v>
      </c>
      <c r="D27" s="35">
        <v>793220</v>
      </c>
      <c r="E27" s="36">
        <v>0.39689999999999998</v>
      </c>
      <c r="F27" s="37">
        <v>0.2366</v>
      </c>
      <c r="G27" s="38">
        <v>0.39040000000000002</v>
      </c>
      <c r="H27" s="39">
        <v>0.22889999999999999</v>
      </c>
      <c r="I27" s="40">
        <v>6.4999999999999503E-3</v>
      </c>
      <c r="K27" s="63"/>
    </row>
    <row r="28" spans="1:11" ht="13.15" customHeight="1">
      <c r="A28" s="33" t="s">
        <v>36</v>
      </c>
      <c r="B28" s="34">
        <v>2407931</v>
      </c>
      <c r="C28" s="35">
        <v>1016755</v>
      </c>
      <c r="D28" s="35">
        <v>842443</v>
      </c>
      <c r="E28" s="36">
        <v>0.42230000000000001</v>
      </c>
      <c r="F28" s="37">
        <v>0.34989999999999999</v>
      </c>
      <c r="G28" s="38">
        <v>0.40050000000000002</v>
      </c>
      <c r="H28" s="39">
        <v>0.32890000000000003</v>
      </c>
      <c r="I28" s="40">
        <v>2.1799999999999986E-2</v>
      </c>
      <c r="K28" s="63"/>
    </row>
    <row r="29" spans="1:11" ht="13.15" customHeight="1">
      <c r="A29" s="33" t="s">
        <v>37</v>
      </c>
      <c r="B29" s="34">
        <v>4089462</v>
      </c>
      <c r="C29" s="35">
        <v>1830871</v>
      </c>
      <c r="D29" s="35">
        <v>1313047</v>
      </c>
      <c r="E29" s="36">
        <v>0.44769999999999999</v>
      </c>
      <c r="F29" s="37">
        <v>0.3211</v>
      </c>
      <c r="G29" s="38">
        <v>0.43619999999999998</v>
      </c>
      <c r="H29" s="39">
        <v>0.31069999999999998</v>
      </c>
      <c r="I29" s="40">
        <v>1.150000000000001E-2</v>
      </c>
      <c r="K29" s="63"/>
    </row>
    <row r="30" spans="1:11" ht="13.15" customHeight="1">
      <c r="A30" s="33" t="s">
        <v>38</v>
      </c>
      <c r="B30" s="34">
        <v>4146399</v>
      </c>
      <c r="C30" s="35">
        <v>2510611</v>
      </c>
      <c r="D30" s="35">
        <v>1855501</v>
      </c>
      <c r="E30" s="36">
        <v>0.60550000000000004</v>
      </c>
      <c r="F30" s="37">
        <v>0.44750000000000001</v>
      </c>
      <c r="G30" s="38">
        <v>0.59840000000000004</v>
      </c>
      <c r="H30" s="39">
        <v>0.43959999999999999</v>
      </c>
      <c r="I30" s="40">
        <v>7.0999999999999952E-3</v>
      </c>
      <c r="K30" s="63"/>
    </row>
    <row r="31" spans="1:11" ht="13.15" customHeight="1">
      <c r="A31" s="33" t="s">
        <v>39</v>
      </c>
      <c r="B31" s="34">
        <v>3377158</v>
      </c>
      <c r="C31" s="35">
        <v>1131216</v>
      </c>
      <c r="D31" s="35">
        <v>684661</v>
      </c>
      <c r="E31" s="36">
        <v>0.33500000000000002</v>
      </c>
      <c r="F31" s="37">
        <v>0.20269999999999999</v>
      </c>
      <c r="G31" s="38">
        <v>0.33079999999999998</v>
      </c>
      <c r="H31" s="39">
        <v>0.19800000000000001</v>
      </c>
      <c r="I31" s="40">
        <v>4.200000000000037E-3</v>
      </c>
      <c r="K31" s="63"/>
    </row>
    <row r="32" spans="1:11" ht="13.15" customHeight="1">
      <c r="A32" s="33" t="s">
        <v>40</v>
      </c>
      <c r="B32" s="34">
        <v>1541917</v>
      </c>
      <c r="C32" s="35">
        <v>503869</v>
      </c>
      <c r="D32" s="35">
        <v>389790</v>
      </c>
      <c r="E32" s="36">
        <v>0.32679999999999998</v>
      </c>
      <c r="F32" s="37">
        <v>0.25280000000000002</v>
      </c>
      <c r="G32" s="38">
        <v>0.31879999999999997</v>
      </c>
      <c r="H32" s="39">
        <v>0.24479999999999999</v>
      </c>
      <c r="I32" s="40">
        <v>8.0000000000000071E-3</v>
      </c>
      <c r="K32" s="63"/>
    </row>
    <row r="33" spans="1:11" ht="13.15" customHeight="1">
      <c r="A33" s="33" t="s">
        <v>41</v>
      </c>
      <c r="B33" s="34">
        <v>1492978</v>
      </c>
      <c r="C33" s="35">
        <v>613666</v>
      </c>
      <c r="D33" s="35">
        <v>529110</v>
      </c>
      <c r="E33" s="36">
        <v>0.41099999999999998</v>
      </c>
      <c r="F33" s="37">
        <v>0.35439999999999999</v>
      </c>
      <c r="G33" s="38">
        <v>0.4052</v>
      </c>
      <c r="H33" s="39">
        <v>0.34810000000000002</v>
      </c>
      <c r="I33" s="40">
        <v>5.7999999999999718E-3</v>
      </c>
      <c r="K33" s="63"/>
    </row>
    <row r="34" spans="1:11" ht="13.15" customHeight="1">
      <c r="A34" s="33" t="s">
        <v>42</v>
      </c>
      <c r="B34" s="34">
        <v>2816311</v>
      </c>
      <c r="C34" s="35">
        <v>1437236</v>
      </c>
      <c r="D34" s="35">
        <v>1128893</v>
      </c>
      <c r="E34" s="36">
        <v>0.51029999999999998</v>
      </c>
      <c r="F34" s="37">
        <v>0.40079999999999999</v>
      </c>
      <c r="G34" s="38">
        <v>0.49940000000000001</v>
      </c>
      <c r="H34" s="39">
        <v>0.38919999999999999</v>
      </c>
      <c r="I34" s="40">
        <v>1.0899999999999965E-2</v>
      </c>
      <c r="K34" s="63"/>
    </row>
    <row r="35" spans="1:11" ht="13.15" customHeight="1">
      <c r="A35" s="33" t="s">
        <v>43</v>
      </c>
      <c r="B35" s="34">
        <v>5330599</v>
      </c>
      <c r="C35" s="35">
        <v>2594337</v>
      </c>
      <c r="D35" s="35">
        <v>1684015</v>
      </c>
      <c r="E35" s="36">
        <v>0.48670000000000002</v>
      </c>
      <c r="F35" s="37">
        <v>0.31590000000000001</v>
      </c>
      <c r="G35" s="38">
        <v>0.48060000000000003</v>
      </c>
      <c r="H35" s="39">
        <v>0.31130000000000002</v>
      </c>
      <c r="I35" s="40">
        <v>6.0999999999999943E-3</v>
      </c>
      <c r="K35" s="63"/>
    </row>
    <row r="36" spans="1:11" ht="13.15" customHeight="1">
      <c r="A36" s="33" t="s">
        <v>44</v>
      </c>
      <c r="B36" s="34">
        <v>1517014</v>
      </c>
      <c r="C36" s="35">
        <v>686374</v>
      </c>
      <c r="D36" s="35">
        <v>470316</v>
      </c>
      <c r="E36" s="36">
        <v>0.45250000000000001</v>
      </c>
      <c r="F36" s="37">
        <v>0.31</v>
      </c>
      <c r="G36" s="38">
        <v>0.44350000000000001</v>
      </c>
      <c r="H36" s="39">
        <v>0.30070000000000002</v>
      </c>
      <c r="I36" s="40">
        <v>9.000000000000008E-3</v>
      </c>
      <c r="K36" s="63"/>
    </row>
    <row r="37" spans="1:11" ht="13.15" customHeight="1">
      <c r="A37" s="33" t="s">
        <v>45</v>
      </c>
      <c r="B37" s="34">
        <v>2110338</v>
      </c>
      <c r="C37" s="35">
        <v>729986</v>
      </c>
      <c r="D37" s="35">
        <v>541732</v>
      </c>
      <c r="E37" s="36">
        <v>0.34589999999999999</v>
      </c>
      <c r="F37" s="37">
        <v>0.25669999999999998</v>
      </c>
      <c r="G37" s="38">
        <v>0.34439999999999998</v>
      </c>
      <c r="H37" s="39">
        <v>0.25259999999999999</v>
      </c>
      <c r="I37" s="40">
        <v>1.5000000000000013E-3</v>
      </c>
      <c r="K37" s="63"/>
    </row>
    <row r="38" spans="1:11" ht="13.15" customHeight="1">
      <c r="A38" s="33" t="s">
        <v>46</v>
      </c>
      <c r="B38" s="34">
        <v>686162</v>
      </c>
      <c r="C38" s="35">
        <v>187419</v>
      </c>
      <c r="D38" s="35">
        <v>185932</v>
      </c>
      <c r="E38" s="36">
        <v>0.27310000000000001</v>
      </c>
      <c r="F38" s="37">
        <v>0.27100000000000002</v>
      </c>
      <c r="G38" s="38">
        <v>0.26550000000000001</v>
      </c>
      <c r="H38" s="39">
        <v>0.26340000000000002</v>
      </c>
      <c r="I38" s="40">
        <v>7.5999999999999956E-3</v>
      </c>
      <c r="K38" s="63"/>
    </row>
    <row r="39" spans="1:11" ht="13.15" customHeight="1">
      <c r="A39" s="33" t="s">
        <v>47</v>
      </c>
      <c r="B39" s="34">
        <v>2905868</v>
      </c>
      <c r="C39" s="35">
        <v>870939</v>
      </c>
      <c r="D39" s="35">
        <v>610204</v>
      </c>
      <c r="E39" s="36">
        <v>0.29970000000000002</v>
      </c>
      <c r="F39" s="37">
        <v>0.21</v>
      </c>
      <c r="G39" s="38">
        <v>0.29120000000000001</v>
      </c>
      <c r="H39" s="39">
        <v>0.20480000000000001</v>
      </c>
      <c r="I39" s="40">
        <v>8.5000000000000075E-3</v>
      </c>
      <c r="K39" s="63"/>
    </row>
    <row r="40" spans="1:11" ht="13.15" customHeight="1">
      <c r="A40" s="33" t="s">
        <v>48</v>
      </c>
      <c r="B40" s="34">
        <v>4482165</v>
      </c>
      <c r="C40" s="35">
        <v>1148538</v>
      </c>
      <c r="D40" s="35">
        <v>761146</v>
      </c>
      <c r="E40" s="36">
        <v>0.25619999999999998</v>
      </c>
      <c r="F40" s="37">
        <v>0.16980000000000001</v>
      </c>
      <c r="G40" s="38">
        <v>0.25590000000000002</v>
      </c>
      <c r="H40" s="39">
        <v>0.16750000000000001</v>
      </c>
      <c r="I40" s="40">
        <v>2.9999999999996696E-4</v>
      </c>
      <c r="K40" s="63"/>
    </row>
    <row r="41" spans="1:11" ht="13.15" customHeight="1">
      <c r="A41" s="33" t="s">
        <v>49</v>
      </c>
      <c r="B41" s="34">
        <v>3152034</v>
      </c>
      <c r="C41" s="35">
        <v>1122403</v>
      </c>
      <c r="D41" s="35">
        <v>918993</v>
      </c>
      <c r="E41" s="36">
        <v>0.35610000000000003</v>
      </c>
      <c r="F41" s="37">
        <v>0.29160000000000003</v>
      </c>
      <c r="G41" s="38">
        <v>0.3579</v>
      </c>
      <c r="H41" s="39">
        <v>0.28860000000000002</v>
      </c>
      <c r="I41" s="40">
        <v>-1.7999999999999683E-3</v>
      </c>
      <c r="K41" s="63"/>
    </row>
    <row r="42" spans="1:11" ht="13.15" customHeight="1">
      <c r="A42" s="33" t="s">
        <v>50</v>
      </c>
      <c r="B42" s="34">
        <v>980825</v>
      </c>
      <c r="C42" s="35">
        <v>465225</v>
      </c>
      <c r="D42" s="35">
        <v>275186</v>
      </c>
      <c r="E42" s="36">
        <v>0.4743</v>
      </c>
      <c r="F42" s="37">
        <v>0.28060000000000002</v>
      </c>
      <c r="G42" s="38">
        <v>0.47149999999999997</v>
      </c>
      <c r="H42" s="39">
        <v>0.27879999999999999</v>
      </c>
      <c r="I42" s="40">
        <v>2.8000000000000247E-3</v>
      </c>
      <c r="K42" s="63"/>
    </row>
    <row r="43" spans="1:11" ht="13.15" customHeight="1">
      <c r="A43" s="33" t="s">
        <v>51</v>
      </c>
      <c r="B43" s="34">
        <v>1264938</v>
      </c>
      <c r="C43" s="35">
        <v>368099</v>
      </c>
      <c r="D43" s="35">
        <v>312016</v>
      </c>
      <c r="E43" s="36">
        <v>0.29099999999999998</v>
      </c>
      <c r="F43" s="37">
        <v>0.2467</v>
      </c>
      <c r="G43" s="38">
        <v>0.28389999999999999</v>
      </c>
      <c r="H43" s="39">
        <v>0.2399</v>
      </c>
      <c r="I43" s="40">
        <v>7.0999999999999952E-3</v>
      </c>
      <c r="K43" s="63"/>
    </row>
    <row r="44" spans="1:11" ht="13.15" customHeight="1">
      <c r="A44" s="33" t="s">
        <v>52</v>
      </c>
      <c r="B44" s="34">
        <v>1024708</v>
      </c>
      <c r="C44" s="35">
        <v>387947</v>
      </c>
      <c r="D44" s="35">
        <v>256104</v>
      </c>
      <c r="E44" s="36">
        <v>0.37859999999999999</v>
      </c>
      <c r="F44" s="37">
        <v>0.24990000000000001</v>
      </c>
      <c r="G44" s="38">
        <v>0.37609999999999999</v>
      </c>
      <c r="H44" s="39">
        <v>0.24709999999999999</v>
      </c>
      <c r="I44" s="40">
        <v>2.5000000000000022E-3</v>
      </c>
      <c r="K44" s="63"/>
    </row>
    <row r="45" spans="1:11" ht="13.15" customHeight="1">
      <c r="A45" s="33" t="s">
        <v>53</v>
      </c>
      <c r="B45" s="34">
        <v>2014443</v>
      </c>
      <c r="C45" s="35">
        <v>677412</v>
      </c>
      <c r="D45" s="35">
        <v>513636</v>
      </c>
      <c r="E45" s="36">
        <v>0.33629999999999999</v>
      </c>
      <c r="F45" s="37">
        <v>0.255</v>
      </c>
      <c r="G45" s="38">
        <v>0.32929999999999998</v>
      </c>
      <c r="H45" s="39">
        <v>0.24690000000000001</v>
      </c>
      <c r="I45" s="40">
        <v>7.0000000000000062E-3</v>
      </c>
      <c r="K45" s="63"/>
    </row>
    <row r="46" spans="1:11" ht="13.15" customHeight="1">
      <c r="A46" s="33" t="s">
        <v>54</v>
      </c>
      <c r="B46" s="34">
        <v>1511692</v>
      </c>
      <c r="C46" s="35">
        <v>374851</v>
      </c>
      <c r="D46" s="35">
        <v>273469</v>
      </c>
      <c r="E46" s="36">
        <v>0.248</v>
      </c>
      <c r="F46" s="37">
        <v>0.18090000000000001</v>
      </c>
      <c r="G46" s="38">
        <v>0.2321</v>
      </c>
      <c r="H46" s="39">
        <v>0.16789999999999999</v>
      </c>
      <c r="I46" s="40">
        <v>1.5899999999999997E-2</v>
      </c>
      <c r="K46" s="63"/>
    </row>
    <row r="47" spans="1:11" ht="13.15" customHeight="1">
      <c r="A47" s="33" t="s">
        <v>55</v>
      </c>
      <c r="B47" s="34">
        <v>4438430</v>
      </c>
      <c r="C47" s="35">
        <v>1873345</v>
      </c>
      <c r="D47" s="35">
        <v>934577</v>
      </c>
      <c r="E47" s="36">
        <v>0.42209999999999998</v>
      </c>
      <c r="F47" s="37">
        <v>0.21060000000000001</v>
      </c>
      <c r="G47" s="38">
        <v>0.41489999999999999</v>
      </c>
      <c r="H47" s="39">
        <v>0.20169999999999999</v>
      </c>
      <c r="I47" s="40">
        <v>7.1999999999999842E-3</v>
      </c>
      <c r="K47" s="63"/>
    </row>
    <row r="48" spans="1:11" ht="13.15" customHeight="1">
      <c r="A48" s="33" t="s">
        <v>56</v>
      </c>
      <c r="B48" s="34">
        <v>1494787</v>
      </c>
      <c r="C48" s="35">
        <v>431029</v>
      </c>
      <c r="D48" s="35">
        <v>294795</v>
      </c>
      <c r="E48" s="36">
        <v>0.28839999999999999</v>
      </c>
      <c r="F48" s="37">
        <v>0.19719999999999999</v>
      </c>
      <c r="G48" s="38">
        <v>0.27779999999999999</v>
      </c>
      <c r="H48" s="39">
        <v>0.18559999999999999</v>
      </c>
      <c r="I48" s="40">
        <v>1.0599999999999998E-2</v>
      </c>
      <c r="K48" s="63"/>
    </row>
    <row r="49" spans="1:11" ht="13.15" customHeight="1">
      <c r="A49" s="33" t="s">
        <v>57</v>
      </c>
      <c r="B49" s="34">
        <v>2915845</v>
      </c>
      <c r="C49" s="35">
        <v>973498</v>
      </c>
      <c r="D49" s="35">
        <v>668487</v>
      </c>
      <c r="E49" s="36">
        <v>0.33389999999999997</v>
      </c>
      <c r="F49" s="37">
        <v>0.2293</v>
      </c>
      <c r="G49" s="38">
        <v>0.32300000000000001</v>
      </c>
      <c r="H49" s="39">
        <v>0.2208</v>
      </c>
      <c r="I49" s="40">
        <v>1.0899999999999965E-2</v>
      </c>
      <c r="K49" s="63"/>
    </row>
    <row r="50" spans="1:11" ht="13.15" customHeight="1">
      <c r="A50" s="33" t="s">
        <v>58</v>
      </c>
      <c r="B50" s="34">
        <v>2301266</v>
      </c>
      <c r="C50" s="35">
        <v>730585</v>
      </c>
      <c r="D50" s="35">
        <v>525453</v>
      </c>
      <c r="E50" s="36">
        <v>0.3175</v>
      </c>
      <c r="F50" s="37">
        <v>0.2283</v>
      </c>
      <c r="G50" s="38">
        <v>0.31009999999999999</v>
      </c>
      <c r="H50" s="39">
        <v>0.21959999999999999</v>
      </c>
      <c r="I50" s="40">
        <v>7.4000000000000177E-3</v>
      </c>
      <c r="K50" s="63"/>
    </row>
    <row r="51" spans="1:11" ht="13.15" customHeight="1">
      <c r="A51" s="33" t="s">
        <v>59</v>
      </c>
      <c r="B51" s="34">
        <v>773323</v>
      </c>
      <c r="C51" s="35">
        <v>291138</v>
      </c>
      <c r="D51" s="35">
        <v>230919</v>
      </c>
      <c r="E51" s="36">
        <v>0.3765</v>
      </c>
      <c r="F51" s="37">
        <v>0.29859999999999998</v>
      </c>
      <c r="G51" s="38">
        <v>0.37640000000000001</v>
      </c>
      <c r="H51" s="39">
        <v>0.29649999999999999</v>
      </c>
      <c r="I51" s="40">
        <v>9.9999999999988987E-5</v>
      </c>
      <c r="K51" s="63"/>
    </row>
    <row r="52" spans="1:11" ht="13.15" customHeight="1">
      <c r="A52" s="33" t="s">
        <v>60</v>
      </c>
      <c r="B52" s="34">
        <v>1648641</v>
      </c>
      <c r="C52" s="35">
        <v>499057</v>
      </c>
      <c r="D52" s="35">
        <v>422230</v>
      </c>
      <c r="E52" s="36">
        <v>0.30270000000000002</v>
      </c>
      <c r="F52" s="37">
        <v>0.25609999999999999</v>
      </c>
      <c r="G52" s="38">
        <v>0.29530000000000001</v>
      </c>
      <c r="H52" s="39">
        <v>0.24929999999999999</v>
      </c>
      <c r="I52" s="40">
        <v>7.4000000000000177E-3</v>
      </c>
      <c r="K52" s="63"/>
    </row>
    <row r="53" spans="1:11" ht="13.15" customHeight="1">
      <c r="A53" s="33" t="s">
        <v>61</v>
      </c>
      <c r="B53" s="34">
        <v>4159964</v>
      </c>
      <c r="C53" s="35">
        <v>1231362</v>
      </c>
      <c r="D53" s="35">
        <v>619899</v>
      </c>
      <c r="E53" s="36">
        <v>0.29599999999999999</v>
      </c>
      <c r="F53" s="37">
        <v>0.14899999999999999</v>
      </c>
      <c r="G53" s="38">
        <v>0.29149999999999998</v>
      </c>
      <c r="H53" s="39">
        <v>0.1434</v>
      </c>
      <c r="I53" s="40">
        <v>4.500000000000004E-3</v>
      </c>
      <c r="K53" s="63"/>
    </row>
    <row r="54" spans="1:11" ht="13.15" customHeight="1">
      <c r="A54" s="43" t="s">
        <v>62</v>
      </c>
      <c r="B54" s="44">
        <v>2063300</v>
      </c>
      <c r="C54" s="45">
        <v>666258</v>
      </c>
      <c r="D54" s="45">
        <v>477013</v>
      </c>
      <c r="E54" s="46">
        <v>0.32290000000000002</v>
      </c>
      <c r="F54" s="47">
        <v>0.23119999999999999</v>
      </c>
      <c r="G54" s="48">
        <v>0.30430000000000001</v>
      </c>
      <c r="H54" s="49">
        <v>0.21160000000000001</v>
      </c>
      <c r="I54" s="50">
        <v>1.8600000000000005E-2</v>
      </c>
      <c r="K54" s="63"/>
    </row>
    <row r="55" spans="1:11" ht="13.15" customHeight="1">
      <c r="A55" s="52" t="s">
        <v>63</v>
      </c>
      <c r="B55" s="53">
        <v>115249347</v>
      </c>
      <c r="C55" s="54">
        <v>48796888</v>
      </c>
      <c r="D55" s="54">
        <v>32446903</v>
      </c>
      <c r="E55" s="55">
        <v>0.4234</v>
      </c>
      <c r="F55" s="56">
        <v>0.28149999999999997</v>
      </c>
      <c r="G55" s="57">
        <v>0.41239999999999999</v>
      </c>
      <c r="H55" s="58">
        <v>0.27429999999999999</v>
      </c>
      <c r="I55" s="59">
        <v>1.100000000000001E-2</v>
      </c>
      <c r="K55" s="63"/>
    </row>
    <row r="56" spans="1:11" ht="12" customHeight="1">
      <c r="A56" s="61" t="s">
        <v>64</v>
      </c>
      <c r="B56" s="62"/>
      <c r="C56" s="62"/>
      <c r="D56" s="62"/>
      <c r="E56" s="63"/>
      <c r="F56" s="63"/>
      <c r="G56" s="64"/>
      <c r="H56" s="64"/>
      <c r="I56" s="65"/>
    </row>
    <row r="57" spans="1:11" ht="12" customHeight="1">
      <c r="A57" s="61" t="s">
        <v>65</v>
      </c>
      <c r="B57" s="62"/>
      <c r="C57" s="62"/>
      <c r="D57" s="62"/>
      <c r="E57" s="63"/>
      <c r="F57" s="63"/>
      <c r="G57" s="64"/>
      <c r="H57" s="64"/>
      <c r="I57" s="65"/>
    </row>
    <row r="58" spans="1:11" ht="12" customHeight="1">
      <c r="A58" s="61" t="s">
        <v>66</v>
      </c>
      <c r="B58" s="62"/>
      <c r="C58" s="62"/>
      <c r="D58" s="62"/>
      <c r="E58" s="63"/>
      <c r="F58" s="63"/>
      <c r="G58" s="64"/>
      <c r="H58" s="64"/>
      <c r="I58" s="65"/>
    </row>
  </sheetData>
  <mergeCells count="10">
    <mergeCell ref="H4:H5"/>
    <mergeCell ref="A3:A7"/>
    <mergeCell ref="B3:F3"/>
    <mergeCell ref="G3:H3"/>
    <mergeCell ref="I3:I5"/>
    <mergeCell ref="B4:B5"/>
    <mergeCell ref="C4:D4"/>
    <mergeCell ref="E4:E5"/>
    <mergeCell ref="F4:F5"/>
    <mergeCell ref="G4:G5"/>
  </mergeCells>
  <phoneticPr fontId="4"/>
  <pageMargins left="0.78740157480314965" right="0.19685039370078741" top="0.78740157480314965" bottom="0.19685039370078741"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26"/>
  <sheetViews>
    <sheetView tabSelected="1" topLeftCell="A319" workbookViewId="0">
      <selection activeCell="K336" sqref="K336"/>
    </sheetView>
  </sheetViews>
  <sheetFormatPr defaultColWidth="8.375" defaultRowHeight="15" customHeight="1"/>
  <cols>
    <col min="1" max="1" width="8.375" style="2"/>
    <col min="2" max="2" width="9.875" style="2" customWidth="1"/>
    <col min="3" max="3" width="33.375" style="2" bestFit="1" customWidth="1"/>
    <col min="4" max="4" width="11.125" style="2" customWidth="1"/>
    <col min="5" max="8" width="9.875" style="2" customWidth="1"/>
    <col min="9" max="16384" width="8.375" style="2"/>
  </cols>
  <sheetData>
    <row r="1" spans="1:8" ht="15" customHeight="1">
      <c r="A1" s="3" t="s">
        <v>578</v>
      </c>
      <c r="C1" s="66"/>
    </row>
    <row r="2" spans="1:8" ht="15" customHeight="1">
      <c r="A2" s="1" t="s">
        <v>573</v>
      </c>
    </row>
    <row r="3" spans="1:8" ht="12">
      <c r="A3" s="209"/>
      <c r="B3" s="209" t="s">
        <v>1</v>
      </c>
      <c r="C3" s="227" t="s">
        <v>485</v>
      </c>
      <c r="D3" s="230" t="s">
        <v>576</v>
      </c>
      <c r="E3" s="231"/>
      <c r="F3" s="231"/>
      <c r="G3" s="231"/>
      <c r="H3" s="232"/>
    </row>
    <row r="4" spans="1:8" ht="25.15" customHeight="1">
      <c r="A4" s="210"/>
      <c r="B4" s="210"/>
      <c r="C4" s="228"/>
      <c r="D4" s="233" t="s">
        <v>2</v>
      </c>
      <c r="E4" s="235" t="s">
        <v>3</v>
      </c>
      <c r="F4" s="236"/>
      <c r="G4" s="237" t="s">
        <v>4</v>
      </c>
      <c r="H4" s="238" t="s">
        <v>486</v>
      </c>
    </row>
    <row r="5" spans="1:8" ht="25.15" customHeight="1">
      <c r="A5" s="210"/>
      <c r="B5" s="210"/>
      <c r="C5" s="228"/>
      <c r="D5" s="234"/>
      <c r="E5" s="5"/>
      <c r="F5" s="6" t="s">
        <v>6</v>
      </c>
      <c r="G5" s="222"/>
      <c r="H5" s="239"/>
    </row>
    <row r="6" spans="1:8" ht="15" customHeight="1">
      <c r="A6" s="210"/>
      <c r="B6" s="210"/>
      <c r="C6" s="228"/>
      <c r="D6" s="13" t="s">
        <v>7</v>
      </c>
      <c r="E6" s="6" t="s">
        <v>67</v>
      </c>
      <c r="F6" s="6" t="s">
        <v>67</v>
      </c>
      <c r="G6" s="8" t="s">
        <v>8</v>
      </c>
      <c r="H6" s="67" t="s">
        <v>8</v>
      </c>
    </row>
    <row r="7" spans="1:8" ht="15" customHeight="1">
      <c r="A7" s="211"/>
      <c r="B7" s="211"/>
      <c r="C7" s="229"/>
      <c r="D7" s="21" t="s">
        <v>9</v>
      </c>
      <c r="E7" s="15" t="s">
        <v>10</v>
      </c>
      <c r="F7" s="15" t="s">
        <v>11</v>
      </c>
      <c r="G7" s="16" t="s">
        <v>487</v>
      </c>
      <c r="H7" s="68" t="s">
        <v>13</v>
      </c>
    </row>
    <row r="8" spans="1:8" ht="17.100000000000001" customHeight="1">
      <c r="A8" s="22">
        <v>1</v>
      </c>
      <c r="B8" s="69" t="s">
        <v>69</v>
      </c>
      <c r="C8" s="69" t="s">
        <v>70</v>
      </c>
      <c r="D8" s="70">
        <v>177518</v>
      </c>
      <c r="E8" s="71">
        <v>85388</v>
      </c>
      <c r="F8" s="71">
        <v>62213</v>
      </c>
      <c r="G8" s="72">
        <v>48.1</v>
      </c>
      <c r="H8" s="73">
        <v>35</v>
      </c>
    </row>
    <row r="9" spans="1:8" ht="17.100000000000001" customHeight="1">
      <c r="A9" s="32">
        <v>2</v>
      </c>
      <c r="B9" s="74" t="s">
        <v>69</v>
      </c>
      <c r="C9" s="74" t="s">
        <v>71</v>
      </c>
      <c r="D9" s="75">
        <v>99061</v>
      </c>
      <c r="E9" s="76">
        <v>27337</v>
      </c>
      <c r="F9" s="76">
        <v>27337</v>
      </c>
      <c r="G9" s="77">
        <v>27.6</v>
      </c>
      <c r="H9" s="78">
        <v>27.6</v>
      </c>
    </row>
    <row r="10" spans="1:8" ht="17.100000000000001" customHeight="1">
      <c r="A10" s="32">
        <v>3</v>
      </c>
      <c r="B10" s="74" t="s">
        <v>69</v>
      </c>
      <c r="C10" s="74" t="s">
        <v>72</v>
      </c>
      <c r="D10" s="75">
        <v>99142</v>
      </c>
      <c r="E10" s="76">
        <v>30331</v>
      </c>
      <c r="F10" s="76">
        <v>30331</v>
      </c>
      <c r="G10" s="77">
        <v>30.599999999999998</v>
      </c>
      <c r="H10" s="78">
        <v>30.599999999999998</v>
      </c>
    </row>
    <row r="11" spans="1:8" ht="17.100000000000001" customHeight="1">
      <c r="A11" s="32">
        <v>4</v>
      </c>
      <c r="B11" s="74" t="s">
        <v>69</v>
      </c>
      <c r="C11" s="74" t="s">
        <v>73</v>
      </c>
      <c r="D11" s="75">
        <v>78401</v>
      </c>
      <c r="E11" s="76">
        <v>55402</v>
      </c>
      <c r="F11" s="76">
        <v>49349</v>
      </c>
      <c r="G11" s="77">
        <v>70.7</v>
      </c>
      <c r="H11" s="78">
        <v>62.9</v>
      </c>
    </row>
    <row r="12" spans="1:8" ht="17.100000000000001" customHeight="1">
      <c r="A12" s="32">
        <v>5</v>
      </c>
      <c r="B12" s="74" t="s">
        <v>69</v>
      </c>
      <c r="C12" s="74" t="s">
        <v>74</v>
      </c>
      <c r="D12" s="75">
        <v>130820</v>
      </c>
      <c r="E12" s="76">
        <v>66519</v>
      </c>
      <c r="F12" s="76">
        <v>65003</v>
      </c>
      <c r="G12" s="77">
        <v>50.8</v>
      </c>
      <c r="H12" s="78">
        <v>49.7</v>
      </c>
    </row>
    <row r="13" spans="1:8" ht="17.100000000000001" customHeight="1">
      <c r="A13" s="32">
        <v>6</v>
      </c>
      <c r="B13" s="74" t="s">
        <v>69</v>
      </c>
      <c r="C13" s="74" t="s">
        <v>75</v>
      </c>
      <c r="D13" s="75">
        <v>58016</v>
      </c>
      <c r="E13" s="76">
        <v>31221</v>
      </c>
      <c r="F13" s="76">
        <v>31221</v>
      </c>
      <c r="G13" s="77">
        <v>53.800000000000004</v>
      </c>
      <c r="H13" s="78">
        <v>53.800000000000004</v>
      </c>
    </row>
    <row r="14" spans="1:8" ht="17.100000000000001" customHeight="1">
      <c r="A14" s="32">
        <v>7</v>
      </c>
      <c r="B14" s="74" t="s">
        <v>69</v>
      </c>
      <c r="C14" s="74" t="s">
        <v>76</v>
      </c>
      <c r="D14" s="75">
        <v>499975</v>
      </c>
      <c r="E14" s="76">
        <v>270429</v>
      </c>
      <c r="F14" s="76">
        <v>223574</v>
      </c>
      <c r="G14" s="77">
        <v>54.1</v>
      </c>
      <c r="H14" s="78">
        <v>44.7</v>
      </c>
    </row>
    <row r="15" spans="1:8" ht="16.899999999999999" customHeight="1">
      <c r="A15" s="32">
        <v>8</v>
      </c>
      <c r="B15" s="74" t="s">
        <v>69</v>
      </c>
      <c r="C15" s="74" t="s">
        <v>77</v>
      </c>
      <c r="D15" s="75">
        <v>119425</v>
      </c>
      <c r="E15" s="76">
        <v>97358</v>
      </c>
      <c r="F15" s="76">
        <v>7634</v>
      </c>
      <c r="G15" s="77">
        <v>81.5</v>
      </c>
      <c r="H15" s="78">
        <v>6.4</v>
      </c>
    </row>
    <row r="16" spans="1:8" ht="17.100000000000001" customHeight="1">
      <c r="A16" s="32">
        <v>9</v>
      </c>
      <c r="B16" s="74" t="s">
        <v>69</v>
      </c>
      <c r="C16" s="74" t="s">
        <v>78</v>
      </c>
      <c r="D16" s="75">
        <v>93300</v>
      </c>
      <c r="E16" s="76">
        <v>60580</v>
      </c>
      <c r="F16" s="76">
        <v>60580</v>
      </c>
      <c r="G16" s="77">
        <v>64.900000000000006</v>
      </c>
      <c r="H16" s="78">
        <v>64.900000000000006</v>
      </c>
    </row>
    <row r="17" spans="1:8" ht="17.100000000000001" customHeight="1">
      <c r="A17" s="32">
        <v>10</v>
      </c>
      <c r="B17" s="74" t="s">
        <v>69</v>
      </c>
      <c r="C17" s="74" t="s">
        <v>79</v>
      </c>
      <c r="D17" s="75">
        <v>682711</v>
      </c>
      <c r="E17" s="76">
        <v>202544</v>
      </c>
      <c r="F17" s="76">
        <v>63982</v>
      </c>
      <c r="G17" s="77">
        <v>29.7</v>
      </c>
      <c r="H17" s="78">
        <v>9.4</v>
      </c>
    </row>
    <row r="18" spans="1:8" ht="17.100000000000001" customHeight="1">
      <c r="A18" s="32">
        <v>11</v>
      </c>
      <c r="B18" s="74" t="s">
        <v>69</v>
      </c>
      <c r="C18" s="74" t="s">
        <v>80</v>
      </c>
      <c r="D18" s="75">
        <v>143626</v>
      </c>
      <c r="E18" s="76">
        <v>75943</v>
      </c>
      <c r="F18" s="76">
        <v>35668</v>
      </c>
      <c r="G18" s="77">
        <v>52.900000000000006</v>
      </c>
      <c r="H18" s="78">
        <v>24.8</v>
      </c>
    </row>
    <row r="19" spans="1:8" ht="17.100000000000001" customHeight="1">
      <c r="A19" s="32">
        <v>12</v>
      </c>
      <c r="B19" s="74" t="s">
        <v>69</v>
      </c>
      <c r="C19" s="74" t="s">
        <v>81</v>
      </c>
      <c r="D19" s="75">
        <v>57482</v>
      </c>
      <c r="E19" s="76">
        <v>42703</v>
      </c>
      <c r="F19" s="76">
        <v>15696</v>
      </c>
      <c r="G19" s="77">
        <v>74.3</v>
      </c>
      <c r="H19" s="78">
        <v>27.3</v>
      </c>
    </row>
    <row r="20" spans="1:8" ht="17.100000000000001" customHeight="1">
      <c r="A20" s="32">
        <v>13</v>
      </c>
      <c r="B20" s="74" t="s">
        <v>69</v>
      </c>
      <c r="C20" s="74" t="s">
        <v>82</v>
      </c>
      <c r="D20" s="75">
        <v>112274</v>
      </c>
      <c r="E20" s="76">
        <v>50578</v>
      </c>
      <c r="F20" s="76">
        <v>27932</v>
      </c>
      <c r="G20" s="77">
        <v>45</v>
      </c>
      <c r="H20" s="78">
        <v>24.9</v>
      </c>
    </row>
    <row r="21" spans="1:8" ht="17.100000000000001" customHeight="1">
      <c r="A21" s="32">
        <v>14</v>
      </c>
      <c r="B21" s="74" t="s">
        <v>69</v>
      </c>
      <c r="C21" s="74" t="s">
        <v>83</v>
      </c>
      <c r="D21" s="75">
        <v>90502</v>
      </c>
      <c r="E21" s="76">
        <v>71848</v>
      </c>
      <c r="F21" s="76">
        <v>24105</v>
      </c>
      <c r="G21" s="77">
        <v>79.400000000000006</v>
      </c>
      <c r="H21" s="78">
        <v>26.6</v>
      </c>
    </row>
    <row r="22" spans="1:8" ht="17.100000000000001" customHeight="1">
      <c r="A22" s="32">
        <v>15</v>
      </c>
      <c r="B22" s="74" t="s">
        <v>69</v>
      </c>
      <c r="C22" s="74" t="s">
        <v>84</v>
      </c>
      <c r="D22" s="75">
        <v>8814</v>
      </c>
      <c r="E22" s="76">
        <v>2953</v>
      </c>
      <c r="F22" s="76">
        <v>2953</v>
      </c>
      <c r="G22" s="77">
        <v>33.5</v>
      </c>
      <c r="H22" s="78">
        <v>33.5</v>
      </c>
    </row>
    <row r="23" spans="1:8" ht="17.100000000000001" customHeight="1">
      <c r="A23" s="32">
        <v>16</v>
      </c>
      <c r="B23" s="74" t="s">
        <v>69</v>
      </c>
      <c r="C23" s="74" t="s">
        <v>85</v>
      </c>
      <c r="D23" s="75">
        <v>32950</v>
      </c>
      <c r="E23" s="76">
        <v>21213</v>
      </c>
      <c r="F23" s="76">
        <v>3699</v>
      </c>
      <c r="G23" s="77">
        <v>64.400000000000006</v>
      </c>
      <c r="H23" s="78">
        <v>11.200000000000001</v>
      </c>
    </row>
    <row r="24" spans="1:8" ht="17.100000000000001" customHeight="1">
      <c r="A24" s="32">
        <v>17</v>
      </c>
      <c r="B24" s="74" t="s">
        <v>69</v>
      </c>
      <c r="C24" s="74" t="s">
        <v>86</v>
      </c>
      <c r="D24" s="75">
        <v>65430</v>
      </c>
      <c r="E24" s="76">
        <v>20224</v>
      </c>
      <c r="F24" s="76">
        <v>20224</v>
      </c>
      <c r="G24" s="77">
        <v>30.9</v>
      </c>
      <c r="H24" s="78">
        <v>30.9</v>
      </c>
    </row>
    <row r="25" spans="1:8" ht="17.100000000000001" customHeight="1">
      <c r="A25" s="32">
        <v>18</v>
      </c>
      <c r="B25" s="74" t="s">
        <v>69</v>
      </c>
      <c r="C25" s="74" t="s">
        <v>87</v>
      </c>
      <c r="D25" s="75">
        <v>81728</v>
      </c>
      <c r="E25" s="76">
        <v>50481</v>
      </c>
      <c r="F25" s="76">
        <v>50481</v>
      </c>
      <c r="G25" s="77">
        <v>61.8</v>
      </c>
      <c r="H25" s="78">
        <v>61.8</v>
      </c>
    </row>
    <row r="26" spans="1:8" ht="17.100000000000001" customHeight="1">
      <c r="A26" s="32">
        <v>19</v>
      </c>
      <c r="B26" s="74" t="s">
        <v>69</v>
      </c>
      <c r="C26" s="74" t="s">
        <v>88</v>
      </c>
      <c r="D26" s="75">
        <v>110092</v>
      </c>
      <c r="E26" s="76">
        <v>107964</v>
      </c>
      <c r="F26" s="76">
        <v>15151</v>
      </c>
      <c r="G26" s="77">
        <v>98.1</v>
      </c>
      <c r="H26" s="78">
        <v>13.8</v>
      </c>
    </row>
    <row r="27" spans="1:8" ht="17.100000000000001" customHeight="1">
      <c r="A27" s="32">
        <v>20</v>
      </c>
      <c r="B27" s="74" t="s">
        <v>17</v>
      </c>
      <c r="C27" s="74" t="s">
        <v>89</v>
      </c>
      <c r="D27" s="75">
        <v>256628</v>
      </c>
      <c r="E27" s="76">
        <v>132319</v>
      </c>
      <c r="F27" s="76">
        <v>95107</v>
      </c>
      <c r="G27" s="77">
        <v>51.6</v>
      </c>
      <c r="H27" s="78">
        <v>37.1</v>
      </c>
    </row>
    <row r="28" spans="1:8" ht="17.100000000000001" customHeight="1">
      <c r="A28" s="32">
        <v>21</v>
      </c>
      <c r="B28" s="74" t="s">
        <v>17</v>
      </c>
      <c r="C28" s="74" t="s">
        <v>90</v>
      </c>
      <c r="D28" s="75">
        <v>280558</v>
      </c>
      <c r="E28" s="76">
        <v>205217</v>
      </c>
      <c r="F28" s="76">
        <v>205217</v>
      </c>
      <c r="G28" s="77">
        <v>73.099999999999994</v>
      </c>
      <c r="H28" s="78">
        <v>73.099999999999994</v>
      </c>
    </row>
    <row r="29" spans="1:8" ht="17.100000000000001" customHeight="1">
      <c r="A29" s="32">
        <v>22</v>
      </c>
      <c r="B29" s="74" t="s">
        <v>17</v>
      </c>
      <c r="C29" s="74" t="s">
        <v>91</v>
      </c>
      <c r="D29" s="75">
        <v>27183</v>
      </c>
      <c r="E29" s="76">
        <v>11666</v>
      </c>
      <c r="F29" s="76">
        <v>11666</v>
      </c>
      <c r="G29" s="77">
        <v>42.9</v>
      </c>
      <c r="H29" s="78">
        <v>42.9</v>
      </c>
    </row>
    <row r="30" spans="1:8" ht="17.100000000000001" customHeight="1">
      <c r="A30" s="32">
        <v>23</v>
      </c>
      <c r="B30" s="74" t="s">
        <v>17</v>
      </c>
      <c r="C30" s="74" t="s">
        <v>92</v>
      </c>
      <c r="D30" s="75">
        <v>120389</v>
      </c>
      <c r="E30" s="76">
        <v>67956</v>
      </c>
      <c r="F30" s="76">
        <v>41122</v>
      </c>
      <c r="G30" s="77">
        <v>56.399999999999991</v>
      </c>
      <c r="H30" s="78">
        <v>34.200000000000003</v>
      </c>
    </row>
    <row r="31" spans="1:8" ht="17.100000000000001" customHeight="1">
      <c r="A31" s="32">
        <v>24</v>
      </c>
      <c r="B31" s="74" t="s">
        <v>18</v>
      </c>
      <c r="C31" s="74" t="s">
        <v>93</v>
      </c>
      <c r="D31" s="75">
        <v>132750</v>
      </c>
      <c r="E31" s="76">
        <v>93772</v>
      </c>
      <c r="F31" s="76">
        <v>45574</v>
      </c>
      <c r="G31" s="77">
        <v>70.599999999999994</v>
      </c>
      <c r="H31" s="78">
        <v>34.300000000000004</v>
      </c>
    </row>
    <row r="32" spans="1:8" ht="17.100000000000001" customHeight="1">
      <c r="A32" s="32">
        <v>25</v>
      </c>
      <c r="B32" s="74" t="s">
        <v>18</v>
      </c>
      <c r="C32" s="74" t="s">
        <v>94</v>
      </c>
      <c r="D32" s="75">
        <v>82006</v>
      </c>
      <c r="E32" s="76">
        <v>12804</v>
      </c>
      <c r="F32" s="76">
        <v>12804</v>
      </c>
      <c r="G32" s="77">
        <v>15.6</v>
      </c>
      <c r="H32" s="78">
        <v>15.6</v>
      </c>
    </row>
    <row r="33" spans="1:8" ht="17.100000000000001" customHeight="1">
      <c r="A33" s="32">
        <v>26</v>
      </c>
      <c r="B33" s="74" t="s">
        <v>18</v>
      </c>
      <c r="C33" s="74" t="s">
        <v>95</v>
      </c>
      <c r="D33" s="75">
        <v>160784</v>
      </c>
      <c r="E33" s="76">
        <v>57350</v>
      </c>
      <c r="F33" s="76">
        <v>46890</v>
      </c>
      <c r="G33" s="77">
        <v>35.699999999999996</v>
      </c>
      <c r="H33" s="78">
        <v>29.2</v>
      </c>
    </row>
    <row r="34" spans="1:8" ht="17.100000000000001" customHeight="1">
      <c r="A34" s="32">
        <v>27</v>
      </c>
      <c r="B34" s="74" t="s">
        <v>18</v>
      </c>
      <c r="C34" s="74" t="s">
        <v>96</v>
      </c>
      <c r="D34" s="75">
        <v>1232025</v>
      </c>
      <c r="E34" s="76">
        <v>793452</v>
      </c>
      <c r="F34" s="76">
        <v>300538</v>
      </c>
      <c r="G34" s="77">
        <v>64.400000000000006</v>
      </c>
      <c r="H34" s="78">
        <v>24.4</v>
      </c>
    </row>
    <row r="35" spans="1:8" ht="17.100000000000001" customHeight="1">
      <c r="A35" s="32">
        <v>28</v>
      </c>
      <c r="B35" s="74" t="s">
        <v>18</v>
      </c>
      <c r="C35" s="74" t="s">
        <v>97</v>
      </c>
      <c r="D35" s="75">
        <v>186637</v>
      </c>
      <c r="E35" s="76">
        <v>90073</v>
      </c>
      <c r="F35" s="76">
        <v>68075</v>
      </c>
      <c r="G35" s="77">
        <v>48.3</v>
      </c>
      <c r="H35" s="78">
        <v>36.5</v>
      </c>
    </row>
    <row r="36" spans="1:8" ht="17.100000000000001" customHeight="1">
      <c r="A36" s="32">
        <v>29</v>
      </c>
      <c r="B36" s="74" t="s">
        <v>19</v>
      </c>
      <c r="C36" s="74" t="s">
        <v>98</v>
      </c>
      <c r="D36" s="75">
        <v>56616</v>
      </c>
      <c r="E36" s="76">
        <v>37093</v>
      </c>
      <c r="F36" s="76">
        <v>34997</v>
      </c>
      <c r="G36" s="77">
        <v>65.5</v>
      </c>
      <c r="H36" s="78">
        <v>61.8</v>
      </c>
    </row>
    <row r="37" spans="1:8" ht="17.100000000000001" customHeight="1">
      <c r="A37" s="32">
        <v>30</v>
      </c>
      <c r="B37" s="74" t="s">
        <v>19</v>
      </c>
      <c r="C37" s="74" t="s">
        <v>99</v>
      </c>
      <c r="D37" s="75">
        <v>472903</v>
      </c>
      <c r="E37" s="76">
        <v>357936</v>
      </c>
      <c r="F37" s="76">
        <v>229667</v>
      </c>
      <c r="G37" s="77">
        <v>75.7</v>
      </c>
      <c r="H37" s="78">
        <v>48.6</v>
      </c>
    </row>
    <row r="38" spans="1:8" ht="17.100000000000001" customHeight="1">
      <c r="A38" s="32">
        <v>31</v>
      </c>
      <c r="B38" s="74" t="s">
        <v>19</v>
      </c>
      <c r="C38" s="74" t="s">
        <v>100</v>
      </c>
      <c r="D38" s="75">
        <v>206475</v>
      </c>
      <c r="E38" s="76">
        <v>45363</v>
      </c>
      <c r="F38" s="76">
        <v>45363</v>
      </c>
      <c r="G38" s="77">
        <v>22</v>
      </c>
      <c r="H38" s="78">
        <v>22</v>
      </c>
    </row>
    <row r="39" spans="1:8" ht="17.100000000000001" customHeight="1">
      <c r="A39" s="32">
        <v>32</v>
      </c>
      <c r="B39" s="74" t="s">
        <v>19</v>
      </c>
      <c r="C39" s="74" t="s">
        <v>101</v>
      </c>
      <c r="D39" s="75">
        <v>28061</v>
      </c>
      <c r="E39" s="76">
        <v>8506</v>
      </c>
      <c r="F39" s="76">
        <v>4679</v>
      </c>
      <c r="G39" s="77">
        <v>30.3</v>
      </c>
      <c r="H39" s="78">
        <v>16.7</v>
      </c>
    </row>
    <row r="40" spans="1:8" ht="17.100000000000001" customHeight="1">
      <c r="A40" s="32">
        <v>33</v>
      </c>
      <c r="B40" s="74" t="s">
        <v>19</v>
      </c>
      <c r="C40" s="74" t="s">
        <v>102</v>
      </c>
      <c r="D40" s="75">
        <v>47086</v>
      </c>
      <c r="E40" s="76">
        <v>32925</v>
      </c>
      <c r="F40" s="76">
        <v>23391</v>
      </c>
      <c r="G40" s="77">
        <v>69.899999999999991</v>
      </c>
      <c r="H40" s="78">
        <v>49.7</v>
      </c>
    </row>
    <row r="41" spans="1:8" ht="17.100000000000001" customHeight="1">
      <c r="A41" s="32">
        <v>34</v>
      </c>
      <c r="B41" s="74" t="s">
        <v>19</v>
      </c>
      <c r="C41" s="74" t="s">
        <v>103</v>
      </c>
      <c r="D41" s="75">
        <v>29308</v>
      </c>
      <c r="E41" s="76">
        <v>17205</v>
      </c>
      <c r="F41" s="76">
        <v>17205</v>
      </c>
      <c r="G41" s="77">
        <v>58.699999999999996</v>
      </c>
      <c r="H41" s="78">
        <v>58.699999999999996</v>
      </c>
    </row>
    <row r="42" spans="1:8" ht="17.100000000000001" customHeight="1">
      <c r="A42" s="32">
        <v>35</v>
      </c>
      <c r="B42" s="74" t="s">
        <v>19</v>
      </c>
      <c r="C42" s="74" t="s">
        <v>104</v>
      </c>
      <c r="D42" s="75">
        <v>246743</v>
      </c>
      <c r="E42" s="76">
        <v>77838</v>
      </c>
      <c r="F42" s="76">
        <v>77838</v>
      </c>
      <c r="G42" s="77">
        <v>31.5</v>
      </c>
      <c r="H42" s="78">
        <v>31.5</v>
      </c>
    </row>
    <row r="43" spans="1:8" ht="17.100000000000001" customHeight="1">
      <c r="A43" s="32">
        <v>36</v>
      </c>
      <c r="B43" s="74" t="s">
        <v>19</v>
      </c>
      <c r="C43" s="74" t="s">
        <v>105</v>
      </c>
      <c r="D43" s="75">
        <v>93300</v>
      </c>
      <c r="E43" s="76">
        <v>71360</v>
      </c>
      <c r="F43" s="76">
        <v>58538</v>
      </c>
      <c r="G43" s="77">
        <v>76.5</v>
      </c>
      <c r="H43" s="78">
        <v>62.7</v>
      </c>
    </row>
    <row r="44" spans="1:8" ht="17.100000000000001" customHeight="1">
      <c r="A44" s="32">
        <v>37</v>
      </c>
      <c r="B44" s="74" t="s">
        <v>19</v>
      </c>
      <c r="C44" s="74" t="s">
        <v>106</v>
      </c>
      <c r="D44" s="75">
        <v>116221</v>
      </c>
      <c r="E44" s="76">
        <v>7715</v>
      </c>
      <c r="F44" s="76">
        <v>7715</v>
      </c>
      <c r="G44" s="77">
        <v>6.6000000000000005</v>
      </c>
      <c r="H44" s="78">
        <v>6.6000000000000005</v>
      </c>
    </row>
    <row r="45" spans="1:8" ht="17.100000000000001" customHeight="1">
      <c r="A45" s="32">
        <v>38</v>
      </c>
      <c r="B45" s="74" t="s">
        <v>19</v>
      </c>
      <c r="C45" s="74" t="s">
        <v>107</v>
      </c>
      <c r="D45" s="75">
        <v>107861</v>
      </c>
      <c r="E45" s="76">
        <v>29762</v>
      </c>
      <c r="F45" s="76">
        <v>29762</v>
      </c>
      <c r="G45" s="77">
        <v>27.6</v>
      </c>
      <c r="H45" s="78">
        <v>27.6</v>
      </c>
    </row>
    <row r="46" spans="1:8" ht="17.100000000000001" customHeight="1">
      <c r="A46" s="32">
        <v>39</v>
      </c>
      <c r="B46" s="74" t="s">
        <v>20</v>
      </c>
      <c r="C46" s="74" t="s">
        <v>108</v>
      </c>
      <c r="D46" s="75">
        <v>251429</v>
      </c>
      <c r="E46" s="76">
        <v>158312</v>
      </c>
      <c r="F46" s="76">
        <v>158312</v>
      </c>
      <c r="G46" s="77">
        <v>63</v>
      </c>
      <c r="H46" s="78">
        <v>63</v>
      </c>
    </row>
    <row r="47" spans="1:8" ht="17.100000000000001" customHeight="1">
      <c r="A47" s="32">
        <v>40</v>
      </c>
      <c r="B47" s="74" t="s">
        <v>20</v>
      </c>
      <c r="C47" s="74" t="s">
        <v>109</v>
      </c>
      <c r="D47" s="75">
        <v>165659</v>
      </c>
      <c r="E47" s="76">
        <v>24526</v>
      </c>
      <c r="F47" s="76">
        <v>24526</v>
      </c>
      <c r="G47" s="77">
        <v>14.799999999999999</v>
      </c>
      <c r="H47" s="78">
        <v>14.799999999999999</v>
      </c>
    </row>
    <row r="48" spans="1:8" ht="17.100000000000001" customHeight="1">
      <c r="A48" s="32">
        <v>41</v>
      </c>
      <c r="B48" s="74" t="s">
        <v>20</v>
      </c>
      <c r="C48" s="74" t="s">
        <v>110</v>
      </c>
      <c r="D48" s="75">
        <v>144873</v>
      </c>
      <c r="E48" s="76">
        <v>50412</v>
      </c>
      <c r="F48" s="76">
        <v>50412</v>
      </c>
      <c r="G48" s="77">
        <v>34.799999999999997</v>
      </c>
      <c r="H48" s="78">
        <v>34.799999999999997</v>
      </c>
    </row>
    <row r="49" spans="1:8" ht="17.100000000000001" customHeight="1">
      <c r="A49" s="32">
        <v>42</v>
      </c>
      <c r="B49" s="74" t="s">
        <v>20</v>
      </c>
      <c r="C49" s="74" t="s">
        <v>111</v>
      </c>
      <c r="D49" s="75">
        <v>59481</v>
      </c>
      <c r="E49" s="76">
        <v>50080</v>
      </c>
      <c r="F49" s="76">
        <v>18304</v>
      </c>
      <c r="G49" s="77">
        <v>84.2</v>
      </c>
      <c r="H49" s="78">
        <v>30.8</v>
      </c>
    </row>
    <row r="50" spans="1:8" ht="17.100000000000001" customHeight="1">
      <c r="A50" s="32">
        <v>43</v>
      </c>
      <c r="B50" s="74" t="s">
        <v>21</v>
      </c>
      <c r="C50" s="74" t="s">
        <v>112</v>
      </c>
      <c r="D50" s="75">
        <v>247611</v>
      </c>
      <c r="E50" s="76">
        <v>130138</v>
      </c>
      <c r="F50" s="76">
        <v>130138</v>
      </c>
      <c r="G50" s="77">
        <v>52.6</v>
      </c>
      <c r="H50" s="78">
        <v>52.6</v>
      </c>
    </row>
    <row r="51" spans="1:8" ht="17.100000000000001" customHeight="1">
      <c r="A51" s="32">
        <v>44</v>
      </c>
      <c r="B51" s="74" t="s">
        <v>21</v>
      </c>
      <c r="C51" s="74" t="s">
        <v>113</v>
      </c>
      <c r="D51" s="75">
        <v>81894</v>
      </c>
      <c r="E51" s="76">
        <v>36132</v>
      </c>
      <c r="F51" s="76">
        <v>19936</v>
      </c>
      <c r="G51" s="77">
        <v>44.1</v>
      </c>
      <c r="H51" s="78">
        <v>24.3</v>
      </c>
    </row>
    <row r="52" spans="1:8" ht="17.100000000000001" customHeight="1">
      <c r="A52" s="32">
        <v>45</v>
      </c>
      <c r="B52" s="74" t="s">
        <v>21</v>
      </c>
      <c r="C52" s="74" t="s">
        <v>114</v>
      </c>
      <c r="D52" s="75">
        <v>70473</v>
      </c>
      <c r="E52" s="76">
        <v>16048</v>
      </c>
      <c r="F52" s="76">
        <v>16048</v>
      </c>
      <c r="G52" s="77">
        <v>22.8</v>
      </c>
      <c r="H52" s="78">
        <v>22.8</v>
      </c>
    </row>
    <row r="53" spans="1:8" ht="17.100000000000001" customHeight="1">
      <c r="A53" s="32">
        <v>46</v>
      </c>
      <c r="B53" s="74" t="s">
        <v>21</v>
      </c>
      <c r="C53" s="74" t="s">
        <v>115</v>
      </c>
      <c r="D53" s="75">
        <v>65624</v>
      </c>
      <c r="E53" s="76">
        <v>38150</v>
      </c>
      <c r="F53" s="76">
        <v>38150</v>
      </c>
      <c r="G53" s="77">
        <v>58.099999999999994</v>
      </c>
      <c r="H53" s="78">
        <v>58.099999999999994</v>
      </c>
    </row>
    <row r="54" spans="1:8" ht="17.100000000000001" customHeight="1">
      <c r="A54" s="32">
        <v>47</v>
      </c>
      <c r="B54" s="74" t="s">
        <v>21</v>
      </c>
      <c r="C54" s="74" t="s">
        <v>116</v>
      </c>
      <c r="D54" s="75">
        <v>249447</v>
      </c>
      <c r="E54" s="76">
        <v>81241</v>
      </c>
      <c r="F54" s="76">
        <v>81241</v>
      </c>
      <c r="G54" s="77">
        <v>32.6</v>
      </c>
      <c r="H54" s="78">
        <v>32.6</v>
      </c>
    </row>
    <row r="55" spans="1:8" ht="17.100000000000001" customHeight="1">
      <c r="A55" s="32">
        <v>48</v>
      </c>
      <c r="B55" s="74" t="s">
        <v>22</v>
      </c>
      <c r="C55" s="74" t="s">
        <v>117</v>
      </c>
      <c r="D55" s="75">
        <v>118819</v>
      </c>
      <c r="E55" s="76">
        <v>77466</v>
      </c>
      <c r="F55" s="76">
        <v>72722</v>
      </c>
      <c r="G55" s="77">
        <v>65.2</v>
      </c>
      <c r="H55" s="78">
        <v>61.199999999999996</v>
      </c>
    </row>
    <row r="56" spans="1:8" ht="17.100000000000001" customHeight="1">
      <c r="A56" s="32">
        <v>49</v>
      </c>
      <c r="B56" s="74" t="s">
        <v>22</v>
      </c>
      <c r="C56" s="74" t="s">
        <v>118</v>
      </c>
      <c r="D56" s="75">
        <v>223325</v>
      </c>
      <c r="E56" s="76">
        <v>119535</v>
      </c>
      <c r="F56" s="76">
        <v>101785</v>
      </c>
      <c r="G56" s="77">
        <v>53.5</v>
      </c>
      <c r="H56" s="78">
        <v>45.6</v>
      </c>
    </row>
    <row r="57" spans="1:8" ht="17.100000000000001" customHeight="1">
      <c r="A57" s="32">
        <v>50</v>
      </c>
      <c r="B57" s="74" t="s">
        <v>22</v>
      </c>
      <c r="C57" s="74" t="s">
        <v>119</v>
      </c>
      <c r="D57" s="75">
        <v>125845</v>
      </c>
      <c r="E57" s="76">
        <v>119170</v>
      </c>
      <c r="F57" s="76">
        <v>26554</v>
      </c>
      <c r="G57" s="77">
        <v>94.699999999999989</v>
      </c>
      <c r="H57" s="78">
        <v>21.099999999999998</v>
      </c>
    </row>
    <row r="58" spans="1:8" ht="17.100000000000001" customHeight="1">
      <c r="A58" s="32">
        <v>51</v>
      </c>
      <c r="B58" s="74" t="s">
        <v>22</v>
      </c>
      <c r="C58" s="74" t="s">
        <v>120</v>
      </c>
      <c r="D58" s="75">
        <v>45279</v>
      </c>
      <c r="E58" s="76">
        <v>21776</v>
      </c>
      <c r="F58" s="76">
        <v>18140</v>
      </c>
      <c r="G58" s="77">
        <v>48.1</v>
      </c>
      <c r="H58" s="78">
        <v>40.1</v>
      </c>
    </row>
    <row r="59" spans="1:8" ht="17.100000000000001" customHeight="1">
      <c r="A59" s="32">
        <v>52</v>
      </c>
      <c r="B59" s="74" t="s">
        <v>22</v>
      </c>
      <c r="C59" s="74" t="s">
        <v>121</v>
      </c>
      <c r="D59" s="75">
        <v>64059</v>
      </c>
      <c r="E59" s="76">
        <v>36677</v>
      </c>
      <c r="F59" s="76">
        <v>10124</v>
      </c>
      <c r="G59" s="77">
        <v>57.3</v>
      </c>
      <c r="H59" s="78">
        <v>15.8</v>
      </c>
    </row>
    <row r="60" spans="1:8" ht="17.100000000000001" customHeight="1">
      <c r="A60" s="32">
        <v>53</v>
      </c>
      <c r="B60" s="74" t="s">
        <v>22</v>
      </c>
      <c r="C60" s="74" t="s">
        <v>122</v>
      </c>
      <c r="D60" s="75">
        <v>33605</v>
      </c>
      <c r="E60" s="76">
        <v>12846</v>
      </c>
      <c r="F60" s="76">
        <v>3882</v>
      </c>
      <c r="G60" s="77">
        <v>38.200000000000003</v>
      </c>
      <c r="H60" s="78">
        <v>11.600000000000001</v>
      </c>
    </row>
    <row r="61" spans="1:8" ht="17.100000000000001" customHeight="1">
      <c r="A61" s="32">
        <v>54</v>
      </c>
      <c r="B61" s="74" t="s">
        <v>22</v>
      </c>
      <c r="C61" s="74" t="s">
        <v>123</v>
      </c>
      <c r="D61" s="75">
        <v>85059</v>
      </c>
      <c r="E61" s="76">
        <v>77355</v>
      </c>
      <c r="F61" s="76">
        <v>3795</v>
      </c>
      <c r="G61" s="77">
        <v>90.9</v>
      </c>
      <c r="H61" s="78">
        <v>4.5</v>
      </c>
    </row>
    <row r="62" spans="1:8" ht="17.100000000000001" customHeight="1">
      <c r="A62" s="32">
        <v>55</v>
      </c>
      <c r="B62" s="74" t="s">
        <v>22</v>
      </c>
      <c r="C62" s="74" t="s">
        <v>124</v>
      </c>
      <c r="D62" s="75">
        <v>36505</v>
      </c>
      <c r="E62" s="76">
        <v>22163</v>
      </c>
      <c r="F62" s="76">
        <v>478</v>
      </c>
      <c r="G62" s="77">
        <v>60.699999999999996</v>
      </c>
      <c r="H62" s="78">
        <v>1.3</v>
      </c>
    </row>
    <row r="63" spans="1:8" ht="17.100000000000001" customHeight="1">
      <c r="A63" s="32">
        <v>56</v>
      </c>
      <c r="B63" s="74" t="s">
        <v>22</v>
      </c>
      <c r="C63" s="74" t="s">
        <v>125</v>
      </c>
      <c r="D63" s="75">
        <v>63581</v>
      </c>
      <c r="E63" s="76">
        <v>42119</v>
      </c>
      <c r="F63" s="76">
        <v>9499</v>
      </c>
      <c r="G63" s="77">
        <v>66.2</v>
      </c>
      <c r="H63" s="78">
        <v>14.899999999999999</v>
      </c>
    </row>
    <row r="64" spans="1:8" ht="17.100000000000001" customHeight="1">
      <c r="A64" s="32">
        <v>57</v>
      </c>
      <c r="B64" s="74" t="s">
        <v>23</v>
      </c>
      <c r="C64" s="74" t="s">
        <v>126</v>
      </c>
      <c r="D64" s="75">
        <v>139899</v>
      </c>
      <c r="E64" s="76">
        <v>77998</v>
      </c>
      <c r="F64" s="76">
        <v>39732</v>
      </c>
      <c r="G64" s="77">
        <v>55.800000000000004</v>
      </c>
      <c r="H64" s="78">
        <v>28.4</v>
      </c>
    </row>
    <row r="65" spans="1:8" ht="17.100000000000001" customHeight="1">
      <c r="A65" s="32">
        <v>58</v>
      </c>
      <c r="B65" s="74" t="s">
        <v>23</v>
      </c>
      <c r="C65" s="74" t="s">
        <v>127</v>
      </c>
      <c r="D65" s="75">
        <v>80168</v>
      </c>
      <c r="E65" s="76">
        <v>51378</v>
      </c>
      <c r="F65" s="76">
        <v>51378</v>
      </c>
      <c r="G65" s="77">
        <v>64.099999999999994</v>
      </c>
      <c r="H65" s="78">
        <v>64.099999999999994</v>
      </c>
    </row>
    <row r="66" spans="1:8" ht="17.100000000000001" customHeight="1">
      <c r="A66" s="32">
        <v>59</v>
      </c>
      <c r="B66" s="74" t="s">
        <v>23</v>
      </c>
      <c r="C66" s="74" t="s">
        <v>128</v>
      </c>
      <c r="D66" s="75">
        <v>45074</v>
      </c>
      <c r="E66" s="76">
        <v>21956</v>
      </c>
      <c r="F66" s="76">
        <v>9270</v>
      </c>
      <c r="G66" s="77">
        <v>48.699999999999996</v>
      </c>
      <c r="H66" s="78">
        <v>20.599999999999998</v>
      </c>
    </row>
    <row r="67" spans="1:8" ht="17.100000000000001" customHeight="1">
      <c r="A67" s="32">
        <v>60</v>
      </c>
      <c r="B67" s="74" t="s">
        <v>23</v>
      </c>
      <c r="C67" s="74" t="s">
        <v>129</v>
      </c>
      <c r="D67" s="75">
        <v>43506</v>
      </c>
      <c r="E67" s="76">
        <v>11443</v>
      </c>
      <c r="F67" s="76">
        <v>11443</v>
      </c>
      <c r="G67" s="77">
        <v>26.3</v>
      </c>
      <c r="H67" s="78">
        <v>26.3</v>
      </c>
    </row>
    <row r="68" spans="1:8" ht="17.100000000000001" customHeight="1">
      <c r="A68" s="32">
        <v>61</v>
      </c>
      <c r="B68" s="74" t="s">
        <v>23</v>
      </c>
      <c r="C68" s="74" t="s">
        <v>130</v>
      </c>
      <c r="D68" s="75">
        <v>33364</v>
      </c>
      <c r="E68" s="76">
        <v>11160</v>
      </c>
      <c r="F68" s="76">
        <v>11160</v>
      </c>
      <c r="G68" s="77">
        <v>33.4</v>
      </c>
      <c r="H68" s="78">
        <v>33.4</v>
      </c>
    </row>
    <row r="69" spans="1:8" ht="17.100000000000001" customHeight="1">
      <c r="A69" s="32">
        <v>62</v>
      </c>
      <c r="B69" s="74" t="s">
        <v>23</v>
      </c>
      <c r="C69" s="74" t="s">
        <v>131</v>
      </c>
      <c r="D69" s="75">
        <v>6254</v>
      </c>
      <c r="E69" s="76">
        <v>1937</v>
      </c>
      <c r="F69" s="76">
        <v>11</v>
      </c>
      <c r="G69" s="77">
        <v>31</v>
      </c>
      <c r="H69" s="78">
        <v>0.2</v>
      </c>
    </row>
    <row r="70" spans="1:8" ht="17.100000000000001" customHeight="1">
      <c r="A70" s="32">
        <v>63</v>
      </c>
      <c r="B70" s="74" t="s">
        <v>23</v>
      </c>
      <c r="C70" s="74" t="s">
        <v>132</v>
      </c>
      <c r="D70" s="75">
        <v>3504</v>
      </c>
      <c r="E70" s="76">
        <v>1051</v>
      </c>
      <c r="F70" s="76">
        <v>36</v>
      </c>
      <c r="G70" s="77">
        <v>30</v>
      </c>
      <c r="H70" s="78">
        <v>1</v>
      </c>
    </row>
    <row r="71" spans="1:8" ht="17.100000000000001" customHeight="1">
      <c r="A71" s="32">
        <v>64</v>
      </c>
      <c r="B71" s="74" t="s">
        <v>23</v>
      </c>
      <c r="C71" s="74" t="s">
        <v>133</v>
      </c>
      <c r="D71" s="75">
        <v>23018</v>
      </c>
      <c r="E71" s="76">
        <v>6535</v>
      </c>
      <c r="F71" s="76">
        <v>2051</v>
      </c>
      <c r="G71" s="77">
        <v>28.4</v>
      </c>
      <c r="H71" s="78">
        <v>8.9</v>
      </c>
    </row>
    <row r="72" spans="1:8" ht="17.100000000000001" customHeight="1">
      <c r="A72" s="32">
        <v>65</v>
      </c>
      <c r="B72" s="74" t="s">
        <v>23</v>
      </c>
      <c r="C72" s="74" t="s">
        <v>134</v>
      </c>
      <c r="D72" s="75">
        <v>3797</v>
      </c>
      <c r="E72" s="76">
        <v>2114</v>
      </c>
      <c r="F72" s="76">
        <v>2114</v>
      </c>
      <c r="G72" s="77">
        <v>55.7</v>
      </c>
      <c r="H72" s="78">
        <v>55.7</v>
      </c>
    </row>
    <row r="73" spans="1:8" ht="17.100000000000001" customHeight="1">
      <c r="A73" s="32">
        <v>66</v>
      </c>
      <c r="B73" s="74" t="s">
        <v>23</v>
      </c>
      <c r="C73" s="74" t="s">
        <v>135</v>
      </c>
      <c r="D73" s="75">
        <v>11706</v>
      </c>
      <c r="E73" s="76">
        <v>7067</v>
      </c>
      <c r="F73" s="76">
        <v>7067</v>
      </c>
      <c r="G73" s="77">
        <v>60.4</v>
      </c>
      <c r="H73" s="78">
        <v>60.4</v>
      </c>
    </row>
    <row r="74" spans="1:8" ht="17.100000000000001" customHeight="1">
      <c r="A74" s="32">
        <v>67</v>
      </c>
      <c r="B74" s="74" t="s">
        <v>23</v>
      </c>
      <c r="C74" s="74" t="s">
        <v>136</v>
      </c>
      <c r="D74" s="75">
        <v>33481</v>
      </c>
      <c r="E74" s="76">
        <v>17938</v>
      </c>
      <c r="F74" s="76">
        <v>17938</v>
      </c>
      <c r="G74" s="77">
        <v>53.6</v>
      </c>
      <c r="H74" s="78">
        <v>53.6</v>
      </c>
    </row>
    <row r="75" spans="1:8" ht="17.100000000000001" customHeight="1">
      <c r="A75" s="32">
        <v>68</v>
      </c>
      <c r="B75" s="74" t="s">
        <v>23</v>
      </c>
      <c r="C75" s="74" t="s">
        <v>137</v>
      </c>
      <c r="D75" s="75">
        <v>11036</v>
      </c>
      <c r="E75" s="76">
        <v>6619</v>
      </c>
      <c r="F75" s="76">
        <v>55</v>
      </c>
      <c r="G75" s="77">
        <v>60</v>
      </c>
      <c r="H75" s="78">
        <v>0.5</v>
      </c>
    </row>
    <row r="76" spans="1:8" ht="17.100000000000001" customHeight="1">
      <c r="A76" s="32">
        <v>69</v>
      </c>
      <c r="B76" s="74" t="s">
        <v>23</v>
      </c>
      <c r="C76" s="74" t="s">
        <v>138</v>
      </c>
      <c r="D76" s="75">
        <v>0</v>
      </c>
      <c r="E76" s="76">
        <v>0</v>
      </c>
      <c r="F76" s="76">
        <v>0</v>
      </c>
      <c r="G76" s="77">
        <v>0</v>
      </c>
      <c r="H76" s="78">
        <v>0</v>
      </c>
    </row>
    <row r="77" spans="1:8" ht="17.100000000000001" customHeight="1">
      <c r="A77" s="32">
        <v>70</v>
      </c>
      <c r="B77" s="74" t="s">
        <v>23</v>
      </c>
      <c r="C77" s="74" t="s">
        <v>139</v>
      </c>
      <c r="D77" s="75">
        <v>16350</v>
      </c>
      <c r="E77" s="76">
        <v>228</v>
      </c>
      <c r="F77" s="76">
        <v>192</v>
      </c>
      <c r="G77" s="77">
        <v>1.4000000000000001</v>
      </c>
      <c r="H77" s="78">
        <v>1.2</v>
      </c>
    </row>
    <row r="78" spans="1:8" ht="17.100000000000001" customHeight="1">
      <c r="A78" s="32">
        <v>71</v>
      </c>
      <c r="B78" s="74" t="s">
        <v>23</v>
      </c>
      <c r="C78" s="74" t="s">
        <v>140</v>
      </c>
      <c r="D78" s="75">
        <v>18531</v>
      </c>
      <c r="E78" s="76">
        <v>7959</v>
      </c>
      <c r="F78" s="76">
        <v>1221</v>
      </c>
      <c r="G78" s="77">
        <v>42.9</v>
      </c>
      <c r="H78" s="78">
        <v>6.6000000000000005</v>
      </c>
    </row>
    <row r="79" spans="1:8" ht="17.100000000000001" customHeight="1">
      <c r="A79" s="32">
        <v>72</v>
      </c>
      <c r="B79" s="74" t="s">
        <v>23</v>
      </c>
      <c r="C79" s="74" t="s">
        <v>141</v>
      </c>
      <c r="D79" s="75">
        <v>20419</v>
      </c>
      <c r="E79" s="76">
        <v>765</v>
      </c>
      <c r="F79" s="76">
        <v>44</v>
      </c>
      <c r="G79" s="77">
        <v>3.6999999999999997</v>
      </c>
      <c r="H79" s="78">
        <v>0.2</v>
      </c>
    </row>
    <row r="80" spans="1:8" ht="17.100000000000001" customHeight="1">
      <c r="A80" s="32">
        <v>73</v>
      </c>
      <c r="B80" s="74" t="s">
        <v>24</v>
      </c>
      <c r="C80" s="74" t="s">
        <v>142</v>
      </c>
      <c r="D80" s="75">
        <v>162947</v>
      </c>
      <c r="E80" s="76">
        <v>117935</v>
      </c>
      <c r="F80" s="76">
        <v>20153</v>
      </c>
      <c r="G80" s="77">
        <v>72.399999999999991</v>
      </c>
      <c r="H80" s="78">
        <v>12.4</v>
      </c>
    </row>
    <row r="81" spans="1:8" ht="17.100000000000001" customHeight="1">
      <c r="A81" s="32">
        <v>74</v>
      </c>
      <c r="B81" s="74" t="s">
        <v>24</v>
      </c>
      <c r="C81" s="74" t="s">
        <v>143</v>
      </c>
      <c r="D81" s="75">
        <v>150000</v>
      </c>
      <c r="E81" s="76">
        <v>50276</v>
      </c>
      <c r="F81" s="76">
        <v>5346</v>
      </c>
      <c r="G81" s="77">
        <v>33.5</v>
      </c>
      <c r="H81" s="78">
        <v>3.5999999999999996</v>
      </c>
    </row>
    <row r="82" spans="1:8" ht="17.100000000000001" customHeight="1">
      <c r="A82" s="32">
        <v>75</v>
      </c>
      <c r="B82" s="74" t="s">
        <v>24</v>
      </c>
      <c r="C82" s="74" t="s">
        <v>144</v>
      </c>
      <c r="D82" s="75">
        <v>109014</v>
      </c>
      <c r="E82" s="76">
        <v>29092</v>
      </c>
      <c r="F82" s="76">
        <v>13295</v>
      </c>
      <c r="G82" s="77">
        <v>26.700000000000003</v>
      </c>
      <c r="H82" s="78">
        <v>12.2</v>
      </c>
    </row>
    <row r="83" spans="1:8" ht="17.100000000000001" customHeight="1">
      <c r="A83" s="32">
        <v>76</v>
      </c>
      <c r="B83" s="74" t="s">
        <v>24</v>
      </c>
      <c r="C83" s="74" t="s">
        <v>145</v>
      </c>
      <c r="D83" s="75">
        <v>50353</v>
      </c>
      <c r="E83" s="76">
        <v>30936</v>
      </c>
      <c r="F83" s="76">
        <v>2965</v>
      </c>
      <c r="G83" s="77">
        <v>61.4</v>
      </c>
      <c r="H83" s="78">
        <v>5.8999999999999995</v>
      </c>
    </row>
    <row r="84" spans="1:8" ht="17.100000000000001" customHeight="1">
      <c r="A84" s="32">
        <v>77</v>
      </c>
      <c r="B84" s="74" t="s">
        <v>24</v>
      </c>
      <c r="C84" s="74" t="s">
        <v>146</v>
      </c>
      <c r="D84" s="75">
        <v>30542</v>
      </c>
      <c r="E84" s="76">
        <v>18286</v>
      </c>
      <c r="F84" s="76">
        <v>3585</v>
      </c>
      <c r="G84" s="77">
        <v>59.9</v>
      </c>
      <c r="H84" s="78">
        <v>11.700000000000001</v>
      </c>
    </row>
    <row r="85" spans="1:8" ht="17.100000000000001" customHeight="1">
      <c r="A85" s="32">
        <v>78</v>
      </c>
      <c r="B85" s="74" t="s">
        <v>24</v>
      </c>
      <c r="C85" s="74" t="s">
        <v>147</v>
      </c>
      <c r="D85" s="75">
        <v>50365</v>
      </c>
      <c r="E85" s="76">
        <v>25570</v>
      </c>
      <c r="F85" s="76">
        <v>4942</v>
      </c>
      <c r="G85" s="77">
        <v>50.8</v>
      </c>
      <c r="H85" s="78">
        <v>9.8000000000000007</v>
      </c>
    </row>
    <row r="86" spans="1:8" ht="17.100000000000001" customHeight="1">
      <c r="A86" s="32">
        <v>79</v>
      </c>
      <c r="B86" s="74" t="s">
        <v>24</v>
      </c>
      <c r="C86" s="74" t="s">
        <v>148</v>
      </c>
      <c r="D86" s="75">
        <v>110463</v>
      </c>
      <c r="E86" s="76">
        <v>38076</v>
      </c>
      <c r="F86" s="76">
        <v>35827</v>
      </c>
      <c r="G86" s="77">
        <v>34.5</v>
      </c>
      <c r="H86" s="78">
        <v>32.4</v>
      </c>
    </row>
    <row r="87" spans="1:8" ht="17.100000000000001" customHeight="1">
      <c r="A87" s="32">
        <v>80</v>
      </c>
      <c r="B87" s="74" t="s">
        <v>25</v>
      </c>
      <c r="C87" s="74" t="s">
        <v>149</v>
      </c>
      <c r="D87" s="75">
        <v>251978</v>
      </c>
      <c r="E87" s="76">
        <v>117778</v>
      </c>
      <c r="F87" s="76">
        <v>10737</v>
      </c>
      <c r="G87" s="77">
        <v>46.7</v>
      </c>
      <c r="H87" s="78">
        <v>4.3</v>
      </c>
    </row>
    <row r="88" spans="1:8" ht="17.100000000000001" customHeight="1">
      <c r="A88" s="32">
        <v>81</v>
      </c>
      <c r="B88" s="74" t="s">
        <v>25</v>
      </c>
      <c r="C88" s="74" t="s">
        <v>150</v>
      </c>
      <c r="D88" s="75">
        <v>213320</v>
      </c>
      <c r="E88" s="76">
        <v>103584</v>
      </c>
      <c r="F88" s="76">
        <v>14999</v>
      </c>
      <c r="G88" s="77">
        <v>48.6</v>
      </c>
      <c r="H88" s="78">
        <v>7.0000000000000009</v>
      </c>
    </row>
    <row r="89" spans="1:8" ht="17.100000000000001" customHeight="1">
      <c r="A89" s="32">
        <v>82</v>
      </c>
      <c r="B89" s="74" t="s">
        <v>25</v>
      </c>
      <c r="C89" s="74" t="s">
        <v>151</v>
      </c>
      <c r="D89" s="75">
        <v>79045</v>
      </c>
      <c r="E89" s="76">
        <v>44718</v>
      </c>
      <c r="F89" s="76">
        <v>14746</v>
      </c>
      <c r="G89" s="77">
        <v>56.599999999999994</v>
      </c>
      <c r="H89" s="78">
        <v>18.7</v>
      </c>
    </row>
    <row r="90" spans="1:8" ht="17.100000000000001" customHeight="1">
      <c r="A90" s="32">
        <v>83</v>
      </c>
      <c r="B90" s="74" t="s">
        <v>25</v>
      </c>
      <c r="C90" s="74" t="s">
        <v>152</v>
      </c>
      <c r="D90" s="75">
        <v>87922</v>
      </c>
      <c r="E90" s="76">
        <v>53132</v>
      </c>
      <c r="F90" s="76">
        <v>11514</v>
      </c>
      <c r="G90" s="77">
        <v>60.4</v>
      </c>
      <c r="H90" s="78">
        <v>13.100000000000001</v>
      </c>
    </row>
    <row r="91" spans="1:8" ht="17.100000000000001" customHeight="1">
      <c r="A91" s="32">
        <v>84</v>
      </c>
      <c r="B91" s="74" t="s">
        <v>25</v>
      </c>
      <c r="C91" s="74" t="s">
        <v>153</v>
      </c>
      <c r="D91" s="75">
        <v>9779</v>
      </c>
      <c r="E91" s="76">
        <v>4734</v>
      </c>
      <c r="F91" s="76">
        <v>0</v>
      </c>
      <c r="G91" s="77">
        <v>48.4</v>
      </c>
      <c r="H91" s="78">
        <v>0</v>
      </c>
    </row>
    <row r="92" spans="1:8" ht="17.100000000000001" customHeight="1">
      <c r="A92" s="32">
        <v>85</v>
      </c>
      <c r="B92" s="74" t="s">
        <v>25</v>
      </c>
      <c r="C92" s="74" t="s">
        <v>154</v>
      </c>
      <c r="D92" s="75">
        <v>57594</v>
      </c>
      <c r="E92" s="76">
        <v>27101</v>
      </c>
      <c r="F92" s="76">
        <v>15332</v>
      </c>
      <c r="G92" s="77">
        <v>47.099999999999994</v>
      </c>
      <c r="H92" s="78">
        <v>26.6</v>
      </c>
    </row>
    <row r="93" spans="1:8" ht="17.100000000000001" customHeight="1">
      <c r="A93" s="32">
        <v>86</v>
      </c>
      <c r="B93" s="74" t="s">
        <v>25</v>
      </c>
      <c r="C93" s="74" t="s">
        <v>155</v>
      </c>
      <c r="D93" s="75">
        <v>27604</v>
      </c>
      <c r="E93" s="76">
        <v>19140</v>
      </c>
      <c r="F93" s="76">
        <v>3233</v>
      </c>
      <c r="G93" s="77">
        <v>69.3</v>
      </c>
      <c r="H93" s="78">
        <v>11.700000000000001</v>
      </c>
    </row>
    <row r="94" spans="1:8" ht="17.100000000000001" customHeight="1">
      <c r="A94" s="32">
        <v>87</v>
      </c>
      <c r="B94" s="74" t="s">
        <v>25</v>
      </c>
      <c r="C94" s="74" t="s">
        <v>156</v>
      </c>
      <c r="D94" s="75">
        <v>151441</v>
      </c>
      <c r="E94" s="76">
        <v>31198</v>
      </c>
      <c r="F94" s="76">
        <v>9459</v>
      </c>
      <c r="G94" s="77">
        <v>20.599999999999998</v>
      </c>
      <c r="H94" s="78">
        <v>6.2</v>
      </c>
    </row>
    <row r="95" spans="1:8" ht="17.100000000000001" customHeight="1">
      <c r="A95" s="32">
        <v>88</v>
      </c>
      <c r="B95" s="74" t="s">
        <v>25</v>
      </c>
      <c r="C95" s="74" t="s">
        <v>157</v>
      </c>
      <c r="D95" s="75">
        <v>346528</v>
      </c>
      <c r="E95" s="76">
        <v>223526</v>
      </c>
      <c r="F95" s="76">
        <v>88837</v>
      </c>
      <c r="G95" s="77">
        <v>64.5</v>
      </c>
      <c r="H95" s="78">
        <v>25.6</v>
      </c>
    </row>
    <row r="96" spans="1:8" ht="17.100000000000001" customHeight="1">
      <c r="A96" s="32">
        <v>89</v>
      </c>
      <c r="B96" s="74" t="s">
        <v>26</v>
      </c>
      <c r="C96" s="74" t="s">
        <v>158</v>
      </c>
      <c r="D96" s="75">
        <v>65841</v>
      </c>
      <c r="E96" s="76">
        <v>29345</v>
      </c>
      <c r="F96" s="76">
        <v>29345</v>
      </c>
      <c r="G96" s="77">
        <v>44.6</v>
      </c>
      <c r="H96" s="78">
        <v>44.6</v>
      </c>
    </row>
    <row r="97" spans="1:8" ht="17.100000000000001" customHeight="1">
      <c r="A97" s="32">
        <v>90</v>
      </c>
      <c r="B97" s="74" t="s">
        <v>26</v>
      </c>
      <c r="C97" s="74" t="s">
        <v>159</v>
      </c>
      <c r="D97" s="75">
        <v>41999</v>
      </c>
      <c r="E97" s="76">
        <v>13844</v>
      </c>
      <c r="F97" s="76">
        <v>11137</v>
      </c>
      <c r="G97" s="77">
        <v>33</v>
      </c>
      <c r="H97" s="78">
        <v>26.5</v>
      </c>
    </row>
    <row r="98" spans="1:8" ht="17.100000000000001" customHeight="1">
      <c r="A98" s="32">
        <v>91</v>
      </c>
      <c r="B98" s="74" t="s">
        <v>26</v>
      </c>
      <c r="C98" s="74" t="s">
        <v>160</v>
      </c>
      <c r="D98" s="75">
        <v>207777</v>
      </c>
      <c r="E98" s="76">
        <v>157289</v>
      </c>
      <c r="F98" s="76">
        <v>86405</v>
      </c>
      <c r="G98" s="77">
        <v>75.7</v>
      </c>
      <c r="H98" s="78">
        <v>41.6</v>
      </c>
    </row>
    <row r="99" spans="1:8" ht="17.100000000000001" customHeight="1">
      <c r="A99" s="32">
        <v>92</v>
      </c>
      <c r="B99" s="74" t="s">
        <v>26</v>
      </c>
      <c r="C99" s="74" t="s">
        <v>161</v>
      </c>
      <c r="D99" s="75">
        <v>88233</v>
      </c>
      <c r="E99" s="76">
        <v>88083</v>
      </c>
      <c r="F99" s="76">
        <v>67358</v>
      </c>
      <c r="G99" s="77">
        <v>99.8</v>
      </c>
      <c r="H99" s="78">
        <v>76.3</v>
      </c>
    </row>
    <row r="100" spans="1:8" ht="17.100000000000001" customHeight="1">
      <c r="A100" s="32">
        <v>93</v>
      </c>
      <c r="B100" s="74" t="s">
        <v>26</v>
      </c>
      <c r="C100" s="74" t="s">
        <v>162</v>
      </c>
      <c r="D100" s="75">
        <v>139627</v>
      </c>
      <c r="E100" s="76">
        <v>118593</v>
      </c>
      <c r="F100" s="76">
        <v>118593</v>
      </c>
      <c r="G100" s="77">
        <v>84.899999999999991</v>
      </c>
      <c r="H100" s="78">
        <v>84.899999999999991</v>
      </c>
    </row>
    <row r="101" spans="1:8" ht="17.100000000000001" customHeight="1">
      <c r="A101" s="32">
        <v>94</v>
      </c>
      <c r="B101" s="74" t="s">
        <v>26</v>
      </c>
      <c r="C101" s="74" t="s">
        <v>163</v>
      </c>
      <c r="D101" s="75">
        <v>65582</v>
      </c>
      <c r="E101" s="76">
        <v>32497</v>
      </c>
      <c r="F101" s="76">
        <v>14981</v>
      </c>
      <c r="G101" s="77">
        <v>49.6</v>
      </c>
      <c r="H101" s="78">
        <v>22.8</v>
      </c>
    </row>
    <row r="102" spans="1:8" ht="17.100000000000001" customHeight="1">
      <c r="A102" s="32">
        <v>95</v>
      </c>
      <c r="B102" s="74" t="s">
        <v>26</v>
      </c>
      <c r="C102" s="74" t="s">
        <v>164</v>
      </c>
      <c r="D102" s="75">
        <v>8294</v>
      </c>
      <c r="E102" s="76">
        <v>7283</v>
      </c>
      <c r="F102" s="76">
        <v>7283</v>
      </c>
      <c r="G102" s="77">
        <v>87.8</v>
      </c>
      <c r="H102" s="78">
        <v>87.8</v>
      </c>
    </row>
    <row r="103" spans="1:8" ht="17.100000000000001" customHeight="1">
      <c r="A103" s="32">
        <v>96</v>
      </c>
      <c r="B103" s="74" t="s">
        <v>26</v>
      </c>
      <c r="C103" s="74" t="s">
        <v>165</v>
      </c>
      <c r="D103" s="75">
        <v>117396</v>
      </c>
      <c r="E103" s="76">
        <v>49789</v>
      </c>
      <c r="F103" s="76">
        <v>21009</v>
      </c>
      <c r="G103" s="77">
        <v>42.4</v>
      </c>
      <c r="H103" s="78">
        <v>17.899999999999999</v>
      </c>
    </row>
    <row r="104" spans="1:8" ht="17.100000000000001" customHeight="1">
      <c r="A104" s="32">
        <v>97</v>
      </c>
      <c r="B104" s="74" t="s">
        <v>26</v>
      </c>
      <c r="C104" s="74" t="s">
        <v>166</v>
      </c>
      <c r="D104" s="75">
        <v>19919</v>
      </c>
      <c r="E104" s="76">
        <v>5864</v>
      </c>
      <c r="F104" s="76">
        <v>5864</v>
      </c>
      <c r="G104" s="77">
        <v>29.4</v>
      </c>
      <c r="H104" s="78">
        <v>29.4</v>
      </c>
    </row>
    <row r="105" spans="1:8" ht="17.100000000000001" customHeight="1">
      <c r="A105" s="32">
        <v>98</v>
      </c>
      <c r="B105" s="74" t="s">
        <v>26</v>
      </c>
      <c r="C105" s="74" t="s">
        <v>167</v>
      </c>
      <c r="D105" s="75">
        <v>24904</v>
      </c>
      <c r="E105" s="76">
        <v>12046</v>
      </c>
      <c r="F105" s="76">
        <v>12046</v>
      </c>
      <c r="G105" s="77">
        <v>48.4</v>
      </c>
      <c r="H105" s="78">
        <v>48.4</v>
      </c>
    </row>
    <row r="106" spans="1:8" ht="17.100000000000001" customHeight="1">
      <c r="A106" s="32">
        <v>99</v>
      </c>
      <c r="B106" s="74" t="s">
        <v>26</v>
      </c>
      <c r="C106" s="74" t="s">
        <v>168</v>
      </c>
      <c r="D106" s="75">
        <v>33826</v>
      </c>
      <c r="E106" s="76">
        <v>7932</v>
      </c>
      <c r="F106" s="76">
        <v>3795</v>
      </c>
      <c r="G106" s="77">
        <v>23.400000000000002</v>
      </c>
      <c r="H106" s="78">
        <v>11.200000000000001</v>
      </c>
    </row>
    <row r="107" spans="1:8" ht="17.100000000000001" customHeight="1">
      <c r="A107" s="32">
        <v>100</v>
      </c>
      <c r="B107" s="74" t="s">
        <v>26</v>
      </c>
      <c r="C107" s="74" t="s">
        <v>169</v>
      </c>
      <c r="D107" s="75">
        <v>13496</v>
      </c>
      <c r="E107" s="76">
        <v>6987</v>
      </c>
      <c r="F107" s="76">
        <v>5250</v>
      </c>
      <c r="G107" s="77">
        <v>51.800000000000004</v>
      </c>
      <c r="H107" s="78">
        <v>38.9</v>
      </c>
    </row>
    <row r="108" spans="1:8" ht="17.100000000000001" customHeight="1">
      <c r="A108" s="32">
        <v>101</v>
      </c>
      <c r="B108" s="74" t="s">
        <v>26</v>
      </c>
      <c r="C108" s="74" t="s">
        <v>170</v>
      </c>
      <c r="D108" s="75">
        <v>9405</v>
      </c>
      <c r="E108" s="76">
        <v>9053</v>
      </c>
      <c r="F108" s="76">
        <v>9053</v>
      </c>
      <c r="G108" s="77">
        <v>96.3</v>
      </c>
      <c r="H108" s="78">
        <v>96.3</v>
      </c>
    </row>
    <row r="109" spans="1:8" ht="17.100000000000001" customHeight="1">
      <c r="A109" s="32">
        <v>102</v>
      </c>
      <c r="B109" s="74" t="s">
        <v>26</v>
      </c>
      <c r="C109" s="74" t="s">
        <v>171</v>
      </c>
      <c r="D109" s="75">
        <v>81536</v>
      </c>
      <c r="E109" s="76">
        <v>41189</v>
      </c>
      <c r="F109" s="76">
        <v>13937</v>
      </c>
      <c r="G109" s="77">
        <v>50.5</v>
      </c>
      <c r="H109" s="78">
        <v>17.100000000000001</v>
      </c>
    </row>
    <row r="110" spans="1:8" ht="17.100000000000001" customHeight="1">
      <c r="A110" s="32">
        <v>103</v>
      </c>
      <c r="B110" s="74" t="s">
        <v>26</v>
      </c>
      <c r="C110" s="74" t="s">
        <v>172</v>
      </c>
      <c r="D110" s="75">
        <v>68480</v>
      </c>
      <c r="E110" s="76">
        <v>27932</v>
      </c>
      <c r="F110" s="76">
        <v>27932</v>
      </c>
      <c r="G110" s="77">
        <v>40.799999999999997</v>
      </c>
      <c r="H110" s="78">
        <v>40.799999999999997</v>
      </c>
    </row>
    <row r="111" spans="1:8" ht="17.100000000000001" customHeight="1">
      <c r="A111" s="32">
        <v>104</v>
      </c>
      <c r="B111" s="74" t="s">
        <v>26</v>
      </c>
      <c r="C111" s="74" t="s">
        <v>173</v>
      </c>
      <c r="D111" s="75">
        <v>71644</v>
      </c>
      <c r="E111" s="76">
        <v>26780</v>
      </c>
      <c r="F111" s="76">
        <v>7267</v>
      </c>
      <c r="G111" s="77">
        <v>37.4</v>
      </c>
      <c r="H111" s="78">
        <v>10.100000000000001</v>
      </c>
    </row>
    <row r="112" spans="1:8" ht="17.100000000000001" customHeight="1">
      <c r="A112" s="32">
        <v>105</v>
      </c>
      <c r="B112" s="74" t="s">
        <v>26</v>
      </c>
      <c r="C112" s="74" t="s">
        <v>174</v>
      </c>
      <c r="D112" s="75">
        <v>34340</v>
      </c>
      <c r="E112" s="76">
        <v>9438</v>
      </c>
      <c r="F112" s="76">
        <v>8599</v>
      </c>
      <c r="G112" s="77">
        <v>27.500000000000004</v>
      </c>
      <c r="H112" s="78">
        <v>25</v>
      </c>
    </row>
    <row r="113" spans="1:8" ht="17.100000000000001" customHeight="1">
      <c r="A113" s="32">
        <v>106</v>
      </c>
      <c r="B113" s="74" t="s">
        <v>26</v>
      </c>
      <c r="C113" s="74" t="s">
        <v>175</v>
      </c>
      <c r="D113" s="75">
        <v>59225</v>
      </c>
      <c r="E113" s="76">
        <v>33674</v>
      </c>
      <c r="F113" s="76">
        <v>16810</v>
      </c>
      <c r="G113" s="77">
        <v>56.899999999999991</v>
      </c>
      <c r="H113" s="78">
        <v>28.4</v>
      </c>
    </row>
    <row r="114" spans="1:8" ht="17.100000000000001" customHeight="1">
      <c r="A114" s="32">
        <v>107</v>
      </c>
      <c r="B114" s="74" t="s">
        <v>26</v>
      </c>
      <c r="C114" s="74" t="s">
        <v>176</v>
      </c>
      <c r="D114" s="75">
        <v>24217</v>
      </c>
      <c r="E114" s="76">
        <v>5013</v>
      </c>
      <c r="F114" s="76">
        <v>1184</v>
      </c>
      <c r="G114" s="77">
        <v>20.7</v>
      </c>
      <c r="H114" s="78">
        <v>4.9000000000000004</v>
      </c>
    </row>
    <row r="115" spans="1:8" ht="17.100000000000001" customHeight="1">
      <c r="A115" s="32">
        <v>108</v>
      </c>
      <c r="B115" s="74" t="s">
        <v>26</v>
      </c>
      <c r="C115" s="74" t="s">
        <v>177</v>
      </c>
      <c r="D115" s="75">
        <v>11646</v>
      </c>
      <c r="E115" s="76">
        <v>1451</v>
      </c>
      <c r="F115" s="76">
        <v>1451</v>
      </c>
      <c r="G115" s="77">
        <v>12.5</v>
      </c>
      <c r="H115" s="78">
        <v>12.5</v>
      </c>
    </row>
    <row r="116" spans="1:8" ht="17.100000000000001" customHeight="1">
      <c r="A116" s="32">
        <v>109</v>
      </c>
      <c r="B116" s="74" t="s">
        <v>26</v>
      </c>
      <c r="C116" s="74" t="s">
        <v>178</v>
      </c>
      <c r="D116" s="75">
        <v>12702</v>
      </c>
      <c r="E116" s="76">
        <v>6120</v>
      </c>
      <c r="F116" s="76">
        <v>6120</v>
      </c>
      <c r="G116" s="77">
        <v>48.199999999999996</v>
      </c>
      <c r="H116" s="78">
        <v>48.199999999999996</v>
      </c>
    </row>
    <row r="117" spans="1:8" ht="17.100000000000001" customHeight="1">
      <c r="A117" s="32">
        <v>110</v>
      </c>
      <c r="B117" s="74" t="s">
        <v>26</v>
      </c>
      <c r="C117" s="74" t="s">
        <v>179</v>
      </c>
      <c r="D117" s="75">
        <v>81683</v>
      </c>
      <c r="E117" s="76">
        <v>28540</v>
      </c>
      <c r="F117" s="76">
        <v>27768</v>
      </c>
      <c r="G117" s="77">
        <v>34.9</v>
      </c>
      <c r="H117" s="78">
        <v>34</v>
      </c>
    </row>
    <row r="118" spans="1:8" ht="17.100000000000001" customHeight="1">
      <c r="A118" s="32">
        <v>111</v>
      </c>
      <c r="B118" s="74" t="s">
        <v>26</v>
      </c>
      <c r="C118" s="74" t="s">
        <v>180</v>
      </c>
      <c r="D118" s="75">
        <v>8222</v>
      </c>
      <c r="E118" s="76">
        <v>5041</v>
      </c>
      <c r="F118" s="76">
        <v>2933</v>
      </c>
      <c r="G118" s="77">
        <v>61.3</v>
      </c>
      <c r="H118" s="78">
        <v>35.699999999999996</v>
      </c>
    </row>
    <row r="119" spans="1:8" ht="17.100000000000001" customHeight="1">
      <c r="A119" s="32">
        <v>112</v>
      </c>
      <c r="B119" s="74" t="s">
        <v>26</v>
      </c>
      <c r="C119" s="74" t="s">
        <v>181</v>
      </c>
      <c r="D119" s="75">
        <v>43249</v>
      </c>
      <c r="E119" s="76">
        <v>19908</v>
      </c>
      <c r="F119" s="76">
        <v>19908</v>
      </c>
      <c r="G119" s="77">
        <v>46</v>
      </c>
      <c r="H119" s="78">
        <v>46</v>
      </c>
    </row>
    <row r="120" spans="1:8" ht="17.100000000000001" customHeight="1">
      <c r="A120" s="32">
        <v>113</v>
      </c>
      <c r="B120" s="74" t="s">
        <v>26</v>
      </c>
      <c r="C120" s="74" t="s">
        <v>182</v>
      </c>
      <c r="D120" s="75">
        <v>30703</v>
      </c>
      <c r="E120" s="76">
        <v>10814</v>
      </c>
      <c r="F120" s="76">
        <v>7466</v>
      </c>
      <c r="G120" s="77">
        <v>35.199999999999996</v>
      </c>
      <c r="H120" s="78">
        <v>24.3</v>
      </c>
    </row>
    <row r="121" spans="1:8" ht="17.100000000000001" customHeight="1">
      <c r="A121" s="32">
        <v>114</v>
      </c>
      <c r="B121" s="74" t="s">
        <v>26</v>
      </c>
      <c r="C121" s="74" t="s">
        <v>183</v>
      </c>
      <c r="D121" s="75">
        <v>13840</v>
      </c>
      <c r="E121" s="76">
        <v>8490</v>
      </c>
      <c r="F121" s="76">
        <v>8490</v>
      </c>
      <c r="G121" s="77">
        <v>61.3</v>
      </c>
      <c r="H121" s="78">
        <v>61.3</v>
      </c>
    </row>
    <row r="122" spans="1:8" ht="17.100000000000001" customHeight="1">
      <c r="A122" s="32">
        <v>115</v>
      </c>
      <c r="B122" s="74" t="s">
        <v>26</v>
      </c>
      <c r="C122" s="74" t="s">
        <v>184</v>
      </c>
      <c r="D122" s="75">
        <v>51986</v>
      </c>
      <c r="E122" s="76">
        <v>30335</v>
      </c>
      <c r="F122" s="76">
        <v>22850</v>
      </c>
      <c r="G122" s="77">
        <v>58.4</v>
      </c>
      <c r="H122" s="78">
        <v>44</v>
      </c>
    </row>
    <row r="123" spans="1:8" ht="17.100000000000001" customHeight="1">
      <c r="A123" s="32">
        <v>116</v>
      </c>
      <c r="B123" s="74" t="s">
        <v>26</v>
      </c>
      <c r="C123" s="74" t="s">
        <v>185</v>
      </c>
      <c r="D123" s="75">
        <v>50095</v>
      </c>
      <c r="E123" s="76">
        <v>25465</v>
      </c>
      <c r="F123" s="76">
        <v>25465</v>
      </c>
      <c r="G123" s="77">
        <v>50.8</v>
      </c>
      <c r="H123" s="78">
        <v>50.8</v>
      </c>
    </row>
    <row r="124" spans="1:8" ht="17.100000000000001" customHeight="1">
      <c r="A124" s="32">
        <v>117</v>
      </c>
      <c r="B124" s="74" t="s">
        <v>26</v>
      </c>
      <c r="C124" s="74" t="s">
        <v>186</v>
      </c>
      <c r="D124" s="75">
        <v>71284</v>
      </c>
      <c r="E124" s="76">
        <v>33991</v>
      </c>
      <c r="F124" s="76">
        <v>33991</v>
      </c>
      <c r="G124" s="77">
        <v>47.699999999999996</v>
      </c>
      <c r="H124" s="78">
        <v>47.699999999999996</v>
      </c>
    </row>
    <row r="125" spans="1:8" ht="17.100000000000001" customHeight="1">
      <c r="A125" s="32">
        <v>118</v>
      </c>
      <c r="B125" s="74" t="s">
        <v>26</v>
      </c>
      <c r="C125" s="74" t="s">
        <v>187</v>
      </c>
      <c r="D125" s="75">
        <v>29900</v>
      </c>
      <c r="E125" s="76">
        <v>15116</v>
      </c>
      <c r="F125" s="76">
        <v>15116</v>
      </c>
      <c r="G125" s="77">
        <v>50.6</v>
      </c>
      <c r="H125" s="78">
        <v>50.6</v>
      </c>
    </row>
    <row r="126" spans="1:8" ht="17.100000000000001" customHeight="1">
      <c r="A126" s="32">
        <v>119</v>
      </c>
      <c r="B126" s="74" t="s">
        <v>26</v>
      </c>
      <c r="C126" s="74" t="s">
        <v>188</v>
      </c>
      <c r="D126" s="75">
        <v>74098</v>
      </c>
      <c r="E126" s="76">
        <v>36284</v>
      </c>
      <c r="F126" s="76">
        <v>21424</v>
      </c>
      <c r="G126" s="77">
        <v>49</v>
      </c>
      <c r="H126" s="78">
        <v>28.9</v>
      </c>
    </row>
    <row r="127" spans="1:8" ht="17.100000000000001" customHeight="1">
      <c r="A127" s="32">
        <v>120</v>
      </c>
      <c r="B127" s="74" t="s">
        <v>26</v>
      </c>
      <c r="C127" s="74" t="s">
        <v>189</v>
      </c>
      <c r="D127" s="75">
        <v>16959</v>
      </c>
      <c r="E127" s="76">
        <v>7581</v>
      </c>
      <c r="F127" s="76">
        <v>6206</v>
      </c>
      <c r="G127" s="77">
        <v>44.7</v>
      </c>
      <c r="H127" s="78">
        <v>36.6</v>
      </c>
    </row>
    <row r="128" spans="1:8" ht="17.100000000000001" customHeight="1">
      <c r="A128" s="32">
        <v>121</v>
      </c>
      <c r="B128" s="74" t="s">
        <v>26</v>
      </c>
      <c r="C128" s="74" t="s">
        <v>190</v>
      </c>
      <c r="D128" s="75">
        <v>26957</v>
      </c>
      <c r="E128" s="76">
        <v>9491</v>
      </c>
      <c r="F128" s="76">
        <v>9491</v>
      </c>
      <c r="G128" s="77">
        <v>35.199999999999996</v>
      </c>
      <c r="H128" s="78">
        <v>35.199999999999996</v>
      </c>
    </row>
    <row r="129" spans="1:8" ht="17.100000000000001" customHeight="1">
      <c r="A129" s="32">
        <v>122</v>
      </c>
      <c r="B129" s="74" t="s">
        <v>26</v>
      </c>
      <c r="C129" s="74" t="s">
        <v>191</v>
      </c>
      <c r="D129" s="75">
        <v>24980</v>
      </c>
      <c r="E129" s="76">
        <v>6872</v>
      </c>
      <c r="F129" s="76">
        <v>6872</v>
      </c>
      <c r="G129" s="77">
        <v>27.500000000000004</v>
      </c>
      <c r="H129" s="78">
        <v>27.500000000000004</v>
      </c>
    </row>
    <row r="130" spans="1:8" ht="17.100000000000001" customHeight="1">
      <c r="A130" s="32">
        <v>123</v>
      </c>
      <c r="B130" s="74" t="s">
        <v>26</v>
      </c>
      <c r="C130" s="74" t="s">
        <v>192</v>
      </c>
      <c r="D130" s="75">
        <v>69512</v>
      </c>
      <c r="E130" s="76">
        <v>30493</v>
      </c>
      <c r="F130" s="76">
        <v>27821</v>
      </c>
      <c r="G130" s="77">
        <v>43.9</v>
      </c>
      <c r="H130" s="78">
        <v>40</v>
      </c>
    </row>
    <row r="131" spans="1:8" ht="17.100000000000001" customHeight="1">
      <c r="A131" s="32">
        <v>124</v>
      </c>
      <c r="B131" s="74" t="s">
        <v>26</v>
      </c>
      <c r="C131" s="74" t="s">
        <v>193</v>
      </c>
      <c r="D131" s="75">
        <v>38584</v>
      </c>
      <c r="E131" s="76">
        <v>11862</v>
      </c>
      <c r="F131" s="76">
        <v>7503</v>
      </c>
      <c r="G131" s="77">
        <v>30.7</v>
      </c>
      <c r="H131" s="78">
        <v>19.400000000000002</v>
      </c>
    </row>
    <row r="132" spans="1:8" ht="17.100000000000001" customHeight="1">
      <c r="A132" s="32">
        <v>125</v>
      </c>
      <c r="B132" s="74" t="s">
        <v>26</v>
      </c>
      <c r="C132" s="74" t="s">
        <v>194</v>
      </c>
      <c r="D132" s="75">
        <v>31697</v>
      </c>
      <c r="E132" s="76">
        <v>8658</v>
      </c>
      <c r="F132" s="76">
        <v>8658</v>
      </c>
      <c r="G132" s="77">
        <v>27.3</v>
      </c>
      <c r="H132" s="78">
        <v>27.3</v>
      </c>
    </row>
    <row r="133" spans="1:8" ht="17.100000000000001" customHeight="1">
      <c r="A133" s="32">
        <v>126</v>
      </c>
      <c r="B133" s="74" t="s">
        <v>26</v>
      </c>
      <c r="C133" s="74" t="s">
        <v>195</v>
      </c>
      <c r="D133" s="75">
        <v>157033</v>
      </c>
      <c r="E133" s="76">
        <v>45005</v>
      </c>
      <c r="F133" s="76">
        <v>29266</v>
      </c>
      <c r="G133" s="77">
        <v>28.7</v>
      </c>
      <c r="H133" s="78">
        <v>18.600000000000001</v>
      </c>
    </row>
    <row r="134" spans="1:8" ht="17.100000000000001" customHeight="1">
      <c r="A134" s="32">
        <v>127</v>
      </c>
      <c r="B134" s="74" t="s">
        <v>27</v>
      </c>
      <c r="C134" s="74" t="s">
        <v>27</v>
      </c>
      <c r="D134" s="75">
        <v>678378</v>
      </c>
      <c r="E134" s="76">
        <v>418541</v>
      </c>
      <c r="F134" s="76">
        <v>218353</v>
      </c>
      <c r="G134" s="77">
        <v>61.7</v>
      </c>
      <c r="H134" s="78">
        <v>32.200000000000003</v>
      </c>
    </row>
    <row r="135" spans="1:8" ht="17.100000000000001" customHeight="1">
      <c r="A135" s="32">
        <v>128</v>
      </c>
      <c r="B135" s="74" t="s">
        <v>27</v>
      </c>
      <c r="C135" s="74" t="s">
        <v>196</v>
      </c>
      <c r="D135" s="75">
        <v>25498</v>
      </c>
      <c r="E135" s="76">
        <v>16694</v>
      </c>
      <c r="F135" s="76">
        <v>10666</v>
      </c>
      <c r="G135" s="77">
        <v>65.5</v>
      </c>
      <c r="H135" s="78">
        <v>41.8</v>
      </c>
    </row>
    <row r="136" spans="1:8" ht="17.100000000000001" customHeight="1">
      <c r="A136" s="32">
        <v>129</v>
      </c>
      <c r="B136" s="74" t="s">
        <v>27</v>
      </c>
      <c r="C136" s="74" t="s">
        <v>197</v>
      </c>
      <c r="D136" s="75">
        <v>36670</v>
      </c>
      <c r="E136" s="76">
        <v>13365</v>
      </c>
      <c r="F136" s="76">
        <v>6814</v>
      </c>
      <c r="G136" s="77">
        <v>36.4</v>
      </c>
      <c r="H136" s="78">
        <v>18.600000000000001</v>
      </c>
    </row>
    <row r="137" spans="1:8" ht="17.100000000000001" customHeight="1">
      <c r="A137" s="32">
        <v>130</v>
      </c>
      <c r="B137" s="74" t="s">
        <v>27</v>
      </c>
      <c r="C137" s="74" t="s">
        <v>198</v>
      </c>
      <c r="D137" s="75">
        <v>25935</v>
      </c>
      <c r="E137" s="76">
        <v>15544</v>
      </c>
      <c r="F137" s="76">
        <v>6441</v>
      </c>
      <c r="G137" s="77">
        <v>59.9</v>
      </c>
      <c r="H137" s="78">
        <v>24.8</v>
      </c>
    </row>
    <row r="138" spans="1:8" ht="17.100000000000001" customHeight="1">
      <c r="A138" s="32">
        <v>131</v>
      </c>
      <c r="B138" s="74" t="s">
        <v>27</v>
      </c>
      <c r="C138" s="74" t="s">
        <v>199</v>
      </c>
      <c r="D138" s="75">
        <v>8388</v>
      </c>
      <c r="E138" s="76">
        <v>7770</v>
      </c>
      <c r="F138" s="76">
        <v>3262</v>
      </c>
      <c r="G138" s="77">
        <v>92.600000000000009</v>
      </c>
      <c r="H138" s="78">
        <v>38.9</v>
      </c>
    </row>
    <row r="139" spans="1:8" ht="17.100000000000001" customHeight="1">
      <c r="A139" s="32">
        <v>132</v>
      </c>
      <c r="B139" s="74" t="s">
        <v>27</v>
      </c>
      <c r="C139" s="74" t="s">
        <v>200</v>
      </c>
      <c r="D139" s="75">
        <v>57995</v>
      </c>
      <c r="E139" s="76">
        <v>44658</v>
      </c>
      <c r="F139" s="76">
        <v>24923</v>
      </c>
      <c r="G139" s="77">
        <v>77</v>
      </c>
      <c r="H139" s="78">
        <v>43</v>
      </c>
    </row>
    <row r="140" spans="1:8" ht="17.100000000000001" customHeight="1">
      <c r="A140" s="32">
        <v>133</v>
      </c>
      <c r="B140" s="74" t="s">
        <v>27</v>
      </c>
      <c r="C140" s="74" t="s">
        <v>201</v>
      </c>
      <c r="D140" s="75">
        <v>49064</v>
      </c>
      <c r="E140" s="76">
        <v>26873</v>
      </c>
      <c r="F140" s="76">
        <v>24073</v>
      </c>
      <c r="G140" s="77">
        <v>54.800000000000004</v>
      </c>
      <c r="H140" s="78">
        <v>49.1</v>
      </c>
    </row>
    <row r="141" spans="1:8" ht="17.100000000000001" customHeight="1">
      <c r="A141" s="32">
        <v>134</v>
      </c>
      <c r="B141" s="74" t="s">
        <v>27</v>
      </c>
      <c r="C141" s="74" t="s">
        <v>202</v>
      </c>
      <c r="D141" s="75">
        <v>55407</v>
      </c>
      <c r="E141" s="76">
        <v>40542</v>
      </c>
      <c r="F141" s="76">
        <v>32224</v>
      </c>
      <c r="G141" s="77">
        <v>73.2</v>
      </c>
      <c r="H141" s="78">
        <v>58.199999999999996</v>
      </c>
    </row>
    <row r="142" spans="1:8" ht="17.100000000000001" customHeight="1">
      <c r="A142" s="32">
        <v>135</v>
      </c>
      <c r="B142" s="74" t="s">
        <v>27</v>
      </c>
      <c r="C142" s="74" t="s">
        <v>203</v>
      </c>
      <c r="D142" s="75">
        <v>33895</v>
      </c>
      <c r="E142" s="76">
        <v>15476</v>
      </c>
      <c r="F142" s="76">
        <v>3956</v>
      </c>
      <c r="G142" s="77">
        <v>45.7</v>
      </c>
      <c r="H142" s="78">
        <v>11.700000000000001</v>
      </c>
    </row>
    <row r="143" spans="1:8" ht="17.100000000000001" customHeight="1">
      <c r="A143" s="32">
        <v>136</v>
      </c>
      <c r="B143" s="74" t="s">
        <v>27</v>
      </c>
      <c r="C143" s="74" t="s">
        <v>204</v>
      </c>
      <c r="D143" s="75">
        <v>257568</v>
      </c>
      <c r="E143" s="76">
        <v>79890</v>
      </c>
      <c r="F143" s="76">
        <v>31447</v>
      </c>
      <c r="G143" s="77">
        <v>31</v>
      </c>
      <c r="H143" s="78">
        <v>12.2</v>
      </c>
    </row>
    <row r="144" spans="1:8" ht="17.100000000000001" customHeight="1">
      <c r="A144" s="32">
        <v>137</v>
      </c>
      <c r="B144" s="74" t="s">
        <v>27</v>
      </c>
      <c r="C144" s="74" t="s">
        <v>205</v>
      </c>
      <c r="D144" s="75">
        <v>34903</v>
      </c>
      <c r="E144" s="76">
        <v>29644</v>
      </c>
      <c r="F144" s="76">
        <v>29613</v>
      </c>
      <c r="G144" s="77">
        <v>84.899999999999991</v>
      </c>
      <c r="H144" s="78">
        <v>84.8</v>
      </c>
    </row>
    <row r="145" spans="1:8" ht="17.100000000000001" customHeight="1">
      <c r="A145" s="32">
        <v>138</v>
      </c>
      <c r="B145" s="74" t="s">
        <v>27</v>
      </c>
      <c r="C145" s="74" t="s">
        <v>206</v>
      </c>
      <c r="D145" s="75">
        <v>43504</v>
      </c>
      <c r="E145" s="76">
        <v>28290</v>
      </c>
      <c r="F145" s="76">
        <v>10621</v>
      </c>
      <c r="G145" s="77">
        <v>65</v>
      </c>
      <c r="H145" s="78">
        <v>24.4</v>
      </c>
    </row>
    <row r="146" spans="1:8" ht="17.100000000000001" customHeight="1">
      <c r="A146" s="32">
        <v>139</v>
      </c>
      <c r="B146" s="74" t="s">
        <v>27</v>
      </c>
      <c r="C146" s="74" t="s">
        <v>207</v>
      </c>
      <c r="D146" s="75">
        <v>27620</v>
      </c>
      <c r="E146" s="76">
        <v>16600</v>
      </c>
      <c r="F146" s="76">
        <v>7704</v>
      </c>
      <c r="G146" s="77">
        <v>60.099999999999994</v>
      </c>
      <c r="H146" s="78">
        <v>27.900000000000002</v>
      </c>
    </row>
    <row r="147" spans="1:8" ht="17.100000000000001" customHeight="1">
      <c r="A147" s="32">
        <v>140</v>
      </c>
      <c r="B147" s="74" t="s">
        <v>27</v>
      </c>
      <c r="C147" s="74" t="s">
        <v>208</v>
      </c>
      <c r="D147" s="75">
        <v>9320</v>
      </c>
      <c r="E147" s="76">
        <v>7834</v>
      </c>
      <c r="F147" s="76">
        <v>1271</v>
      </c>
      <c r="G147" s="77">
        <v>84.1</v>
      </c>
      <c r="H147" s="78">
        <v>13.600000000000001</v>
      </c>
    </row>
    <row r="148" spans="1:8" ht="17.100000000000001" customHeight="1">
      <c r="A148" s="32">
        <v>141</v>
      </c>
      <c r="B148" s="74" t="s">
        <v>27</v>
      </c>
      <c r="C148" s="74" t="s">
        <v>209</v>
      </c>
      <c r="D148" s="75">
        <v>37835</v>
      </c>
      <c r="E148" s="76">
        <v>20304</v>
      </c>
      <c r="F148" s="76">
        <v>20304</v>
      </c>
      <c r="G148" s="77">
        <v>53.7</v>
      </c>
      <c r="H148" s="78">
        <v>53.7</v>
      </c>
    </row>
    <row r="149" spans="1:8" ht="17.100000000000001" customHeight="1">
      <c r="A149" s="32">
        <v>142</v>
      </c>
      <c r="B149" s="74" t="s">
        <v>27</v>
      </c>
      <c r="C149" s="74" t="s">
        <v>210</v>
      </c>
      <c r="D149" s="75">
        <v>2453</v>
      </c>
      <c r="E149" s="76">
        <v>196</v>
      </c>
      <c r="F149" s="76">
        <v>196</v>
      </c>
      <c r="G149" s="77">
        <v>8</v>
      </c>
      <c r="H149" s="78">
        <v>8</v>
      </c>
    </row>
    <row r="150" spans="1:8" ht="17.100000000000001" customHeight="1">
      <c r="A150" s="32">
        <v>143</v>
      </c>
      <c r="B150" s="74" t="s">
        <v>27</v>
      </c>
      <c r="C150" s="74" t="s">
        <v>211</v>
      </c>
      <c r="D150" s="75">
        <v>42469</v>
      </c>
      <c r="E150" s="76">
        <v>41773</v>
      </c>
      <c r="F150" s="76">
        <v>26703</v>
      </c>
      <c r="G150" s="77">
        <v>98.4</v>
      </c>
      <c r="H150" s="78">
        <v>62.9</v>
      </c>
    </row>
    <row r="151" spans="1:8" ht="17.100000000000001" customHeight="1">
      <c r="A151" s="32">
        <v>144</v>
      </c>
      <c r="B151" s="74" t="s">
        <v>27</v>
      </c>
      <c r="C151" s="74" t="s">
        <v>212</v>
      </c>
      <c r="D151" s="75">
        <v>67664</v>
      </c>
      <c r="E151" s="76">
        <v>52521</v>
      </c>
      <c r="F151" s="76">
        <v>2814</v>
      </c>
      <c r="G151" s="77">
        <v>77.600000000000009</v>
      </c>
      <c r="H151" s="78">
        <v>4.2</v>
      </c>
    </row>
    <row r="152" spans="1:8" ht="17.100000000000001" customHeight="1">
      <c r="A152" s="32">
        <v>145</v>
      </c>
      <c r="B152" s="74" t="s">
        <v>27</v>
      </c>
      <c r="C152" s="74" t="s">
        <v>213</v>
      </c>
      <c r="D152" s="75">
        <v>13466</v>
      </c>
      <c r="E152" s="76">
        <v>80</v>
      </c>
      <c r="F152" s="76">
        <v>80</v>
      </c>
      <c r="G152" s="77">
        <v>0.6</v>
      </c>
      <c r="H152" s="78">
        <v>0.6</v>
      </c>
    </row>
    <row r="153" spans="1:8" ht="17.100000000000001" customHeight="1">
      <c r="A153" s="32">
        <v>146</v>
      </c>
      <c r="B153" s="74" t="s">
        <v>28</v>
      </c>
      <c r="C153" s="74" t="s">
        <v>28</v>
      </c>
      <c r="D153" s="75">
        <v>3443594</v>
      </c>
      <c r="E153" s="76">
        <v>2355427</v>
      </c>
      <c r="F153" s="76">
        <v>1614427</v>
      </c>
      <c r="G153" s="77">
        <v>68.400000000000006</v>
      </c>
      <c r="H153" s="78">
        <v>46.9</v>
      </c>
    </row>
    <row r="154" spans="1:8" ht="17.100000000000001" customHeight="1">
      <c r="A154" s="32">
        <v>147</v>
      </c>
      <c r="B154" s="74" t="s">
        <v>29</v>
      </c>
      <c r="C154" s="74" t="s">
        <v>214</v>
      </c>
      <c r="D154" s="75">
        <v>1056349</v>
      </c>
      <c r="E154" s="76">
        <v>746768</v>
      </c>
      <c r="F154" s="76">
        <v>573841</v>
      </c>
      <c r="G154" s="77">
        <v>70.7</v>
      </c>
      <c r="H154" s="78">
        <v>54.300000000000004</v>
      </c>
    </row>
    <row r="155" spans="1:8" ht="17.100000000000001" customHeight="1">
      <c r="A155" s="32">
        <v>148</v>
      </c>
      <c r="B155" s="74" t="s">
        <v>29</v>
      </c>
      <c r="C155" s="74" t="s">
        <v>215</v>
      </c>
      <c r="D155" s="75">
        <v>250850</v>
      </c>
      <c r="E155" s="76">
        <v>216741</v>
      </c>
      <c r="F155" s="76">
        <v>196940</v>
      </c>
      <c r="G155" s="77">
        <v>86.4</v>
      </c>
      <c r="H155" s="78">
        <v>78.5</v>
      </c>
    </row>
    <row r="156" spans="1:8" ht="17.100000000000001" customHeight="1">
      <c r="A156" s="32">
        <v>149</v>
      </c>
      <c r="B156" s="74" t="s">
        <v>29</v>
      </c>
      <c r="C156" s="74" t="s">
        <v>216</v>
      </c>
      <c r="D156" s="75">
        <v>306984</v>
      </c>
      <c r="E156" s="76">
        <v>269634</v>
      </c>
      <c r="F156" s="76">
        <v>248177</v>
      </c>
      <c r="G156" s="77">
        <v>87.8</v>
      </c>
      <c r="H156" s="78">
        <v>80.800000000000011</v>
      </c>
    </row>
    <row r="157" spans="1:8" ht="17.100000000000001" customHeight="1">
      <c r="A157" s="32">
        <v>150</v>
      </c>
      <c r="B157" s="74" t="s">
        <v>29</v>
      </c>
      <c r="C157" s="74" t="s">
        <v>217</v>
      </c>
      <c r="D157" s="75">
        <v>67284</v>
      </c>
      <c r="E157" s="76">
        <v>40440</v>
      </c>
      <c r="F157" s="76">
        <v>40191</v>
      </c>
      <c r="G157" s="77">
        <v>60.099999999999994</v>
      </c>
      <c r="H157" s="78">
        <v>59.699999999999996</v>
      </c>
    </row>
    <row r="158" spans="1:8" ht="17.100000000000001" customHeight="1">
      <c r="A158" s="32">
        <v>151</v>
      </c>
      <c r="B158" s="74" t="s">
        <v>29</v>
      </c>
      <c r="C158" s="74" t="s">
        <v>29</v>
      </c>
      <c r="D158" s="75">
        <v>634124</v>
      </c>
      <c r="E158" s="76">
        <v>452849</v>
      </c>
      <c r="F158" s="76">
        <v>354716</v>
      </c>
      <c r="G158" s="77">
        <v>71.399999999999991</v>
      </c>
      <c r="H158" s="78">
        <v>55.900000000000006</v>
      </c>
    </row>
    <row r="159" spans="1:8" ht="17.100000000000001" customHeight="1">
      <c r="A159" s="32">
        <v>152</v>
      </c>
      <c r="B159" s="74" t="s">
        <v>29</v>
      </c>
      <c r="C159" s="74" t="s">
        <v>218</v>
      </c>
      <c r="D159" s="75">
        <v>33474</v>
      </c>
      <c r="E159" s="76">
        <v>32613</v>
      </c>
      <c r="F159" s="76">
        <v>32613</v>
      </c>
      <c r="G159" s="77">
        <v>97.399999999999991</v>
      </c>
      <c r="H159" s="78">
        <v>97.399999999999991</v>
      </c>
    </row>
    <row r="160" spans="1:8" ht="17.100000000000001" customHeight="1">
      <c r="A160" s="32">
        <v>153</v>
      </c>
      <c r="B160" s="74" t="s">
        <v>29</v>
      </c>
      <c r="C160" s="74" t="s">
        <v>219</v>
      </c>
      <c r="D160" s="75">
        <v>24448</v>
      </c>
      <c r="E160" s="76">
        <v>13926</v>
      </c>
      <c r="F160" s="76">
        <v>3440</v>
      </c>
      <c r="G160" s="77">
        <v>56.999999999999993</v>
      </c>
      <c r="H160" s="78">
        <v>14.099999999999998</v>
      </c>
    </row>
    <row r="161" spans="1:8" ht="17.100000000000001" customHeight="1">
      <c r="A161" s="32">
        <v>154</v>
      </c>
      <c r="B161" s="74" t="s">
        <v>29</v>
      </c>
      <c r="C161" s="74" t="s">
        <v>220</v>
      </c>
      <c r="D161" s="75">
        <v>52936</v>
      </c>
      <c r="E161" s="76">
        <v>26346</v>
      </c>
      <c r="F161" s="76">
        <v>17466</v>
      </c>
      <c r="G161" s="77">
        <v>49.8</v>
      </c>
      <c r="H161" s="78">
        <v>33</v>
      </c>
    </row>
    <row r="162" spans="1:8" ht="17.100000000000001" customHeight="1">
      <c r="A162" s="32">
        <v>155</v>
      </c>
      <c r="B162" s="74" t="s">
        <v>30</v>
      </c>
      <c r="C162" s="74" t="s">
        <v>221</v>
      </c>
      <c r="D162" s="75">
        <v>330971</v>
      </c>
      <c r="E162" s="76">
        <v>212874</v>
      </c>
      <c r="F162" s="76">
        <v>159964</v>
      </c>
      <c r="G162" s="77">
        <v>64.3</v>
      </c>
      <c r="H162" s="78">
        <v>48.3</v>
      </c>
    </row>
    <row r="163" spans="1:8" ht="17.100000000000001" customHeight="1">
      <c r="A163" s="32">
        <v>156</v>
      </c>
      <c r="B163" s="74" t="s">
        <v>30</v>
      </c>
      <c r="C163" s="74" t="s">
        <v>222</v>
      </c>
      <c r="D163" s="75">
        <v>258087</v>
      </c>
      <c r="E163" s="76">
        <v>89386</v>
      </c>
      <c r="F163" s="76">
        <v>89386</v>
      </c>
      <c r="G163" s="77">
        <v>34.599999999999994</v>
      </c>
      <c r="H163" s="78">
        <v>34.599999999999994</v>
      </c>
    </row>
    <row r="164" spans="1:8" ht="17.100000000000001" customHeight="1">
      <c r="A164" s="32">
        <v>157</v>
      </c>
      <c r="B164" s="74" t="s">
        <v>30</v>
      </c>
      <c r="C164" s="74" t="s">
        <v>223</v>
      </c>
      <c r="D164" s="75">
        <v>62092</v>
      </c>
      <c r="E164" s="76">
        <v>6315</v>
      </c>
      <c r="F164" s="76">
        <v>6315</v>
      </c>
      <c r="G164" s="77">
        <v>10.199999999999999</v>
      </c>
      <c r="H164" s="78">
        <v>10.199999999999999</v>
      </c>
    </row>
    <row r="165" spans="1:8" ht="17.100000000000001" customHeight="1">
      <c r="A165" s="32">
        <v>158</v>
      </c>
      <c r="B165" s="74" t="s">
        <v>30</v>
      </c>
      <c r="C165" s="74" t="s">
        <v>224</v>
      </c>
      <c r="D165" s="75">
        <v>71319</v>
      </c>
      <c r="E165" s="76">
        <v>42501</v>
      </c>
      <c r="F165" s="76">
        <v>33567</v>
      </c>
      <c r="G165" s="77">
        <v>59.599999999999994</v>
      </c>
      <c r="H165" s="78">
        <v>47.099999999999994</v>
      </c>
    </row>
    <row r="166" spans="1:8" ht="17.100000000000001" customHeight="1">
      <c r="A166" s="32">
        <v>159</v>
      </c>
      <c r="B166" s="74" t="s">
        <v>30</v>
      </c>
      <c r="C166" s="74" t="s">
        <v>225</v>
      </c>
      <c r="D166" s="75">
        <v>45542</v>
      </c>
      <c r="E166" s="76">
        <v>16705</v>
      </c>
      <c r="F166" s="76">
        <v>16705</v>
      </c>
      <c r="G166" s="77">
        <v>36.700000000000003</v>
      </c>
      <c r="H166" s="78">
        <v>36.700000000000003</v>
      </c>
    </row>
    <row r="167" spans="1:8" ht="17.100000000000001" customHeight="1">
      <c r="A167" s="32">
        <v>160</v>
      </c>
      <c r="B167" s="74" t="s">
        <v>30</v>
      </c>
      <c r="C167" s="74" t="s">
        <v>226</v>
      </c>
      <c r="D167" s="75">
        <v>10573</v>
      </c>
      <c r="E167" s="76">
        <v>748</v>
      </c>
      <c r="F167" s="76">
        <v>748</v>
      </c>
      <c r="G167" s="77">
        <v>7.1</v>
      </c>
      <c r="H167" s="78">
        <v>7.1</v>
      </c>
    </row>
    <row r="168" spans="1:8" ht="17.100000000000001" customHeight="1">
      <c r="A168" s="32">
        <v>161</v>
      </c>
      <c r="B168" s="74" t="s">
        <v>30</v>
      </c>
      <c r="C168" s="74" t="s">
        <v>227</v>
      </c>
      <c r="D168" s="75">
        <v>528699</v>
      </c>
      <c r="E168" s="76">
        <v>207622</v>
      </c>
      <c r="F168" s="76">
        <v>196086</v>
      </c>
      <c r="G168" s="77">
        <v>39.300000000000004</v>
      </c>
      <c r="H168" s="78">
        <v>37.1</v>
      </c>
    </row>
    <row r="169" spans="1:8" ht="17.100000000000001" customHeight="1">
      <c r="A169" s="32">
        <v>162</v>
      </c>
      <c r="B169" s="74" t="s">
        <v>30</v>
      </c>
      <c r="C169" s="74" t="s">
        <v>228</v>
      </c>
      <c r="D169" s="75">
        <v>301946</v>
      </c>
      <c r="E169" s="76">
        <v>65708</v>
      </c>
      <c r="F169" s="76">
        <v>65708</v>
      </c>
      <c r="G169" s="77">
        <v>21.8</v>
      </c>
      <c r="H169" s="78">
        <v>21.8</v>
      </c>
    </row>
    <row r="170" spans="1:8" ht="17.100000000000001" customHeight="1">
      <c r="A170" s="32">
        <v>163</v>
      </c>
      <c r="B170" s="74" t="s">
        <v>30</v>
      </c>
      <c r="C170" s="74" t="s">
        <v>229</v>
      </c>
      <c r="D170" s="75">
        <v>32843</v>
      </c>
      <c r="E170" s="76">
        <v>19541</v>
      </c>
      <c r="F170" s="76">
        <v>6841</v>
      </c>
      <c r="G170" s="77">
        <v>59.5</v>
      </c>
      <c r="H170" s="78">
        <v>20.8</v>
      </c>
    </row>
    <row r="171" spans="1:8" ht="17.100000000000001" customHeight="1">
      <c r="A171" s="32">
        <v>164</v>
      </c>
      <c r="B171" s="74" t="s">
        <v>30</v>
      </c>
      <c r="C171" s="74" t="s">
        <v>230</v>
      </c>
      <c r="D171" s="75">
        <v>85476</v>
      </c>
      <c r="E171" s="76">
        <v>7230</v>
      </c>
      <c r="F171" s="76">
        <v>7230</v>
      </c>
      <c r="G171" s="77">
        <v>8.5</v>
      </c>
      <c r="H171" s="78">
        <v>8.5</v>
      </c>
    </row>
    <row r="172" spans="1:8" ht="17.100000000000001" customHeight="1">
      <c r="A172" s="32">
        <v>165</v>
      </c>
      <c r="B172" s="74" t="s">
        <v>30</v>
      </c>
      <c r="C172" s="74" t="s">
        <v>231</v>
      </c>
      <c r="D172" s="75">
        <v>42638</v>
      </c>
      <c r="E172" s="76">
        <v>27388</v>
      </c>
      <c r="F172" s="76">
        <v>27388</v>
      </c>
      <c r="G172" s="77">
        <v>64.2</v>
      </c>
      <c r="H172" s="78">
        <v>64.2</v>
      </c>
    </row>
    <row r="173" spans="1:8" ht="17.100000000000001" customHeight="1">
      <c r="A173" s="32">
        <v>166</v>
      </c>
      <c r="B173" s="74" t="s">
        <v>31</v>
      </c>
      <c r="C173" s="74" t="s">
        <v>232</v>
      </c>
      <c r="D173" s="75">
        <v>110849</v>
      </c>
      <c r="E173" s="76">
        <v>46160</v>
      </c>
      <c r="F173" s="76">
        <v>44678</v>
      </c>
      <c r="G173" s="77">
        <v>41.6</v>
      </c>
      <c r="H173" s="78">
        <v>40.300000000000004</v>
      </c>
    </row>
    <row r="174" spans="1:8" ht="17.100000000000001" customHeight="1">
      <c r="A174" s="32">
        <v>167</v>
      </c>
      <c r="B174" s="74" t="s">
        <v>31</v>
      </c>
      <c r="C174" s="74" t="s">
        <v>233</v>
      </c>
      <c r="D174" s="75">
        <v>79007</v>
      </c>
      <c r="E174" s="76">
        <v>65070</v>
      </c>
      <c r="F174" s="76">
        <v>65070</v>
      </c>
      <c r="G174" s="77">
        <v>82.399999999999991</v>
      </c>
      <c r="H174" s="78">
        <v>82.399999999999991</v>
      </c>
    </row>
    <row r="175" spans="1:8" ht="17.100000000000001" customHeight="1">
      <c r="A175" s="32">
        <v>168</v>
      </c>
      <c r="B175" s="74" t="s">
        <v>31</v>
      </c>
      <c r="C175" s="74" t="s">
        <v>234</v>
      </c>
      <c r="D175" s="75">
        <v>232264</v>
      </c>
      <c r="E175" s="76">
        <v>98380</v>
      </c>
      <c r="F175" s="76">
        <v>98380</v>
      </c>
      <c r="G175" s="77">
        <v>42.4</v>
      </c>
      <c r="H175" s="78">
        <v>42.4</v>
      </c>
    </row>
    <row r="176" spans="1:8" ht="17.100000000000001" customHeight="1">
      <c r="A176" s="32">
        <v>169</v>
      </c>
      <c r="B176" s="74" t="s">
        <v>31</v>
      </c>
      <c r="C176" s="74" t="s">
        <v>235</v>
      </c>
      <c r="D176" s="75">
        <v>123271</v>
      </c>
      <c r="E176" s="76">
        <v>30522</v>
      </c>
      <c r="F176" s="76">
        <v>30522</v>
      </c>
      <c r="G176" s="77">
        <v>24.8</v>
      </c>
      <c r="H176" s="78">
        <v>24.8</v>
      </c>
    </row>
    <row r="177" spans="1:8" ht="17.100000000000001" customHeight="1">
      <c r="A177" s="32">
        <v>170</v>
      </c>
      <c r="B177" s="74" t="s">
        <v>32</v>
      </c>
      <c r="C177" s="74" t="s">
        <v>236</v>
      </c>
      <c r="D177" s="75">
        <v>229112</v>
      </c>
      <c r="E177" s="76">
        <v>140040</v>
      </c>
      <c r="F177" s="76">
        <v>118991</v>
      </c>
      <c r="G177" s="77">
        <v>61.1</v>
      </c>
      <c r="H177" s="78">
        <v>51.9</v>
      </c>
    </row>
    <row r="178" spans="1:8" ht="17.100000000000001" customHeight="1">
      <c r="A178" s="32">
        <v>171</v>
      </c>
      <c r="B178" s="74" t="s">
        <v>32</v>
      </c>
      <c r="C178" s="74" t="s">
        <v>237</v>
      </c>
      <c r="D178" s="75">
        <v>62268</v>
      </c>
      <c r="E178" s="76">
        <v>19805</v>
      </c>
      <c r="F178" s="76">
        <v>18813</v>
      </c>
      <c r="G178" s="77">
        <v>31.8</v>
      </c>
      <c r="H178" s="78">
        <v>30.2</v>
      </c>
    </row>
    <row r="179" spans="1:8" ht="17.100000000000001" customHeight="1">
      <c r="A179" s="32">
        <v>172</v>
      </c>
      <c r="B179" s="74" t="s">
        <v>32</v>
      </c>
      <c r="C179" s="74" t="s">
        <v>238</v>
      </c>
      <c r="D179" s="75">
        <v>84865</v>
      </c>
      <c r="E179" s="76">
        <v>18319</v>
      </c>
      <c r="F179" s="76">
        <v>18319</v>
      </c>
      <c r="G179" s="77">
        <v>21.6</v>
      </c>
      <c r="H179" s="78">
        <v>21.6</v>
      </c>
    </row>
    <row r="180" spans="1:8" ht="17.100000000000001" customHeight="1">
      <c r="A180" s="32">
        <v>173</v>
      </c>
      <c r="B180" s="74" t="s">
        <v>32</v>
      </c>
      <c r="C180" s="74" t="s">
        <v>239</v>
      </c>
      <c r="D180" s="75">
        <v>99376</v>
      </c>
      <c r="E180" s="76">
        <v>17621</v>
      </c>
      <c r="F180" s="76">
        <v>17621</v>
      </c>
      <c r="G180" s="77">
        <v>17.7</v>
      </c>
      <c r="H180" s="78">
        <v>17.7</v>
      </c>
    </row>
    <row r="181" spans="1:8" ht="17.100000000000001" customHeight="1">
      <c r="A181" s="32">
        <v>174</v>
      </c>
      <c r="B181" s="74" t="s">
        <v>32</v>
      </c>
      <c r="C181" s="74" t="s">
        <v>240</v>
      </c>
      <c r="D181" s="75">
        <v>17735</v>
      </c>
      <c r="E181" s="76">
        <v>15639</v>
      </c>
      <c r="F181" s="76">
        <v>10863</v>
      </c>
      <c r="G181" s="77">
        <v>88.2</v>
      </c>
      <c r="H181" s="78">
        <v>61.3</v>
      </c>
    </row>
    <row r="182" spans="1:8" ht="17.100000000000001" customHeight="1">
      <c r="A182" s="32">
        <v>175</v>
      </c>
      <c r="B182" s="74" t="s">
        <v>32</v>
      </c>
      <c r="C182" s="74" t="s">
        <v>241</v>
      </c>
      <c r="D182" s="75">
        <v>84423</v>
      </c>
      <c r="E182" s="76">
        <v>34704</v>
      </c>
      <c r="F182" s="76">
        <v>25707</v>
      </c>
      <c r="G182" s="77">
        <v>41.099999999999994</v>
      </c>
      <c r="H182" s="78">
        <v>30.5</v>
      </c>
    </row>
    <row r="183" spans="1:8" ht="17.100000000000001" customHeight="1">
      <c r="A183" s="32">
        <v>176</v>
      </c>
      <c r="B183" s="74" t="s">
        <v>33</v>
      </c>
      <c r="C183" s="74" t="s">
        <v>242</v>
      </c>
      <c r="D183" s="75">
        <v>191274</v>
      </c>
      <c r="E183" s="76">
        <v>75653</v>
      </c>
      <c r="F183" s="76">
        <v>75653</v>
      </c>
      <c r="G183" s="77">
        <v>39.6</v>
      </c>
      <c r="H183" s="78">
        <v>39.6</v>
      </c>
    </row>
    <row r="184" spans="1:8" ht="17.100000000000001" customHeight="1">
      <c r="A184" s="32">
        <v>177</v>
      </c>
      <c r="B184" s="74" t="s">
        <v>33</v>
      </c>
      <c r="C184" s="74" t="s">
        <v>243</v>
      </c>
      <c r="D184" s="75">
        <v>42692</v>
      </c>
      <c r="E184" s="76">
        <v>13980</v>
      </c>
      <c r="F184" s="76">
        <v>13980</v>
      </c>
      <c r="G184" s="77">
        <v>32.700000000000003</v>
      </c>
      <c r="H184" s="78">
        <v>32.700000000000003</v>
      </c>
    </row>
    <row r="185" spans="1:8" ht="17.100000000000001" customHeight="1">
      <c r="A185" s="32">
        <v>178</v>
      </c>
      <c r="B185" s="74" t="s">
        <v>33</v>
      </c>
      <c r="C185" s="74" t="s">
        <v>244</v>
      </c>
      <c r="D185" s="75">
        <v>43317</v>
      </c>
      <c r="E185" s="76">
        <v>16748</v>
      </c>
      <c r="F185" s="76">
        <v>16748</v>
      </c>
      <c r="G185" s="77">
        <v>38.700000000000003</v>
      </c>
      <c r="H185" s="78">
        <v>38.700000000000003</v>
      </c>
    </row>
    <row r="186" spans="1:8" ht="17.100000000000001" customHeight="1">
      <c r="A186" s="32">
        <v>179</v>
      </c>
      <c r="B186" s="74" t="s">
        <v>33</v>
      </c>
      <c r="C186" s="74" t="s">
        <v>245</v>
      </c>
      <c r="D186" s="75">
        <v>79457</v>
      </c>
      <c r="E186" s="76">
        <v>48021</v>
      </c>
      <c r="F186" s="76">
        <v>18072</v>
      </c>
      <c r="G186" s="77">
        <v>60.4</v>
      </c>
      <c r="H186" s="78">
        <v>22.7</v>
      </c>
    </row>
    <row r="187" spans="1:8" ht="17.100000000000001" customHeight="1">
      <c r="A187" s="32">
        <v>180</v>
      </c>
      <c r="B187" s="74" t="s">
        <v>34</v>
      </c>
      <c r="C187" s="74" t="s">
        <v>246</v>
      </c>
      <c r="D187" s="75">
        <v>78081</v>
      </c>
      <c r="E187" s="76">
        <v>25465</v>
      </c>
      <c r="F187" s="76">
        <v>16416</v>
      </c>
      <c r="G187" s="77">
        <v>32.6</v>
      </c>
      <c r="H187" s="78">
        <v>21</v>
      </c>
    </row>
    <row r="188" spans="1:8" ht="17.100000000000001" customHeight="1">
      <c r="A188" s="32">
        <v>181</v>
      </c>
      <c r="B188" s="74" t="s">
        <v>34</v>
      </c>
      <c r="C188" s="74" t="s">
        <v>247</v>
      </c>
      <c r="D188" s="75">
        <v>121564</v>
      </c>
      <c r="E188" s="76">
        <v>46936</v>
      </c>
      <c r="F188" s="76">
        <v>32274</v>
      </c>
      <c r="G188" s="77">
        <v>38.6</v>
      </c>
      <c r="H188" s="78">
        <v>26.5</v>
      </c>
    </row>
    <row r="189" spans="1:8" ht="17.100000000000001" customHeight="1">
      <c r="A189" s="32">
        <v>182</v>
      </c>
      <c r="B189" s="74" t="s">
        <v>34</v>
      </c>
      <c r="C189" s="74" t="s">
        <v>248</v>
      </c>
      <c r="D189" s="75">
        <v>6213</v>
      </c>
      <c r="E189" s="76">
        <v>2607</v>
      </c>
      <c r="F189" s="76">
        <v>2124</v>
      </c>
      <c r="G189" s="77">
        <v>42</v>
      </c>
      <c r="H189" s="78">
        <v>34.200000000000003</v>
      </c>
    </row>
    <row r="190" spans="1:8" ht="17.100000000000001" customHeight="1">
      <c r="A190" s="32">
        <v>183</v>
      </c>
      <c r="B190" s="74" t="s">
        <v>34</v>
      </c>
      <c r="C190" s="74" t="s">
        <v>249</v>
      </c>
      <c r="D190" s="75">
        <v>55003</v>
      </c>
      <c r="E190" s="76">
        <v>15836</v>
      </c>
      <c r="F190" s="76">
        <v>15836</v>
      </c>
      <c r="G190" s="77">
        <v>28.799999999999997</v>
      </c>
      <c r="H190" s="78">
        <v>28.799999999999997</v>
      </c>
    </row>
    <row r="191" spans="1:8" ht="17.100000000000001" customHeight="1">
      <c r="A191" s="32">
        <v>184</v>
      </c>
      <c r="B191" s="74" t="s">
        <v>35</v>
      </c>
      <c r="C191" s="74" t="s">
        <v>250</v>
      </c>
      <c r="D191" s="75">
        <v>357507</v>
      </c>
      <c r="E191" s="76">
        <v>156434</v>
      </c>
      <c r="F191" s="76">
        <v>156434</v>
      </c>
      <c r="G191" s="77">
        <v>43.8</v>
      </c>
      <c r="H191" s="78">
        <v>43.8</v>
      </c>
    </row>
    <row r="192" spans="1:8" ht="17.100000000000001" customHeight="1">
      <c r="A192" s="32">
        <v>185</v>
      </c>
      <c r="B192" s="74" t="s">
        <v>35</v>
      </c>
      <c r="C192" s="74" t="s">
        <v>251</v>
      </c>
      <c r="D192" s="75">
        <v>88212</v>
      </c>
      <c r="E192" s="76">
        <v>37461</v>
      </c>
      <c r="F192" s="76">
        <v>27474</v>
      </c>
      <c r="G192" s="77">
        <v>42.5</v>
      </c>
      <c r="H192" s="78">
        <v>31.1</v>
      </c>
    </row>
    <row r="193" spans="1:8" ht="17.100000000000001" customHeight="1">
      <c r="A193" s="32">
        <v>186</v>
      </c>
      <c r="B193" s="74" t="s">
        <v>35</v>
      </c>
      <c r="C193" s="74" t="s">
        <v>252</v>
      </c>
      <c r="D193" s="75">
        <v>78375</v>
      </c>
      <c r="E193" s="76">
        <v>20020</v>
      </c>
      <c r="F193" s="76">
        <v>6503</v>
      </c>
      <c r="G193" s="77">
        <v>25.5</v>
      </c>
      <c r="H193" s="78">
        <v>8.3000000000000007</v>
      </c>
    </row>
    <row r="194" spans="1:8" ht="17.100000000000001" customHeight="1">
      <c r="A194" s="32">
        <v>187</v>
      </c>
      <c r="B194" s="74" t="s">
        <v>35</v>
      </c>
      <c r="C194" s="74" t="s">
        <v>253</v>
      </c>
      <c r="D194" s="75">
        <v>61725</v>
      </c>
      <c r="E194" s="76">
        <v>6030</v>
      </c>
      <c r="F194" s="76">
        <v>3112</v>
      </c>
      <c r="G194" s="77">
        <v>9.8000000000000007</v>
      </c>
      <c r="H194" s="78">
        <v>5</v>
      </c>
    </row>
    <row r="195" spans="1:8" ht="17.100000000000001" customHeight="1">
      <c r="A195" s="32">
        <v>188</v>
      </c>
      <c r="B195" s="74" t="s">
        <v>35</v>
      </c>
      <c r="C195" s="74" t="s">
        <v>254</v>
      </c>
      <c r="D195" s="75">
        <v>68887</v>
      </c>
      <c r="E195" s="76">
        <v>42932</v>
      </c>
      <c r="F195" s="76">
        <v>10029</v>
      </c>
      <c r="G195" s="77">
        <v>62.3</v>
      </c>
      <c r="H195" s="78">
        <v>14.6</v>
      </c>
    </row>
    <row r="196" spans="1:8" ht="17.100000000000001" customHeight="1">
      <c r="A196" s="32">
        <v>189</v>
      </c>
      <c r="B196" s="74" t="s">
        <v>35</v>
      </c>
      <c r="C196" s="74" t="s">
        <v>255</v>
      </c>
      <c r="D196" s="75">
        <v>119348</v>
      </c>
      <c r="E196" s="76">
        <v>69882</v>
      </c>
      <c r="F196" s="76">
        <v>43698</v>
      </c>
      <c r="G196" s="77">
        <v>58.599999999999994</v>
      </c>
      <c r="H196" s="78">
        <v>36.6</v>
      </c>
    </row>
    <row r="197" spans="1:8" ht="17.100000000000001" customHeight="1">
      <c r="A197" s="32">
        <v>190</v>
      </c>
      <c r="B197" s="74" t="s">
        <v>35</v>
      </c>
      <c r="C197" s="74" t="s">
        <v>35</v>
      </c>
      <c r="D197" s="75">
        <v>163554</v>
      </c>
      <c r="E197" s="76">
        <v>155696</v>
      </c>
      <c r="F197" s="76">
        <v>67902</v>
      </c>
      <c r="G197" s="77">
        <v>95.199999999999989</v>
      </c>
      <c r="H197" s="78">
        <v>41.5</v>
      </c>
    </row>
    <row r="198" spans="1:8" ht="17.100000000000001" customHeight="1">
      <c r="A198" s="32">
        <v>191</v>
      </c>
      <c r="B198" s="74" t="s">
        <v>35</v>
      </c>
      <c r="C198" s="74" t="s">
        <v>256</v>
      </c>
      <c r="D198" s="75">
        <v>203422</v>
      </c>
      <c r="E198" s="76">
        <v>69183</v>
      </c>
      <c r="F198" s="76">
        <v>17416</v>
      </c>
      <c r="G198" s="77">
        <v>34</v>
      </c>
      <c r="H198" s="78">
        <v>8.6</v>
      </c>
    </row>
    <row r="199" spans="1:8" ht="17.100000000000001" customHeight="1">
      <c r="A199" s="32">
        <v>192</v>
      </c>
      <c r="B199" s="74" t="s">
        <v>36</v>
      </c>
      <c r="C199" s="74" t="s">
        <v>257</v>
      </c>
      <c r="D199" s="75">
        <v>33440</v>
      </c>
      <c r="E199" s="76">
        <v>22606</v>
      </c>
      <c r="F199" s="76">
        <v>8413</v>
      </c>
      <c r="G199" s="77">
        <v>67.600000000000009</v>
      </c>
      <c r="H199" s="78">
        <v>25.2</v>
      </c>
    </row>
    <row r="200" spans="1:8" ht="17.100000000000001" customHeight="1">
      <c r="A200" s="32">
        <v>193</v>
      </c>
      <c r="B200" s="74" t="s">
        <v>36</v>
      </c>
      <c r="C200" s="74" t="s">
        <v>258</v>
      </c>
      <c r="D200" s="75">
        <v>131572</v>
      </c>
      <c r="E200" s="76">
        <v>64189</v>
      </c>
      <c r="F200" s="76">
        <v>62056</v>
      </c>
      <c r="G200" s="77">
        <v>48.8</v>
      </c>
      <c r="H200" s="78">
        <v>47.199999999999996</v>
      </c>
    </row>
    <row r="201" spans="1:8" ht="17.100000000000001" customHeight="1">
      <c r="A201" s="32">
        <v>194</v>
      </c>
      <c r="B201" s="74" t="s">
        <v>36</v>
      </c>
      <c r="C201" s="74" t="s">
        <v>259</v>
      </c>
      <c r="D201" s="75">
        <v>159609</v>
      </c>
      <c r="E201" s="76">
        <v>41306</v>
      </c>
      <c r="F201" s="76">
        <v>25749</v>
      </c>
      <c r="G201" s="77">
        <v>25.900000000000002</v>
      </c>
      <c r="H201" s="78">
        <v>16.100000000000001</v>
      </c>
    </row>
    <row r="202" spans="1:8" ht="17.100000000000001" customHeight="1">
      <c r="A202" s="32">
        <v>195</v>
      </c>
      <c r="B202" s="74" t="s">
        <v>36</v>
      </c>
      <c r="C202" s="74" t="s">
        <v>260</v>
      </c>
      <c r="D202" s="75">
        <v>68163</v>
      </c>
      <c r="E202" s="76">
        <v>10997</v>
      </c>
      <c r="F202" s="76">
        <v>9734</v>
      </c>
      <c r="G202" s="77">
        <v>16.100000000000001</v>
      </c>
      <c r="H202" s="78">
        <v>14.299999999999999</v>
      </c>
    </row>
    <row r="203" spans="1:8" ht="17.100000000000001" customHeight="1">
      <c r="A203" s="32">
        <v>196</v>
      </c>
      <c r="B203" s="74" t="s">
        <v>36</v>
      </c>
      <c r="C203" s="74" t="s">
        <v>261</v>
      </c>
      <c r="D203" s="75">
        <v>62310</v>
      </c>
      <c r="E203" s="76">
        <v>39235</v>
      </c>
      <c r="F203" s="76">
        <v>39235</v>
      </c>
      <c r="G203" s="77">
        <v>63</v>
      </c>
      <c r="H203" s="78">
        <v>63</v>
      </c>
    </row>
    <row r="204" spans="1:8" ht="17.100000000000001" customHeight="1">
      <c r="A204" s="32">
        <v>197</v>
      </c>
      <c r="B204" s="74" t="s">
        <v>36</v>
      </c>
      <c r="C204" s="74" t="s">
        <v>262</v>
      </c>
      <c r="D204" s="75">
        <v>14190</v>
      </c>
      <c r="E204" s="76">
        <v>11041</v>
      </c>
      <c r="F204" s="76">
        <v>5343</v>
      </c>
      <c r="G204" s="77">
        <v>77.8</v>
      </c>
      <c r="H204" s="78">
        <v>37.700000000000003</v>
      </c>
    </row>
    <row r="205" spans="1:8" ht="17.100000000000001" customHeight="1">
      <c r="A205" s="32">
        <v>198</v>
      </c>
      <c r="B205" s="74" t="s">
        <v>36</v>
      </c>
      <c r="C205" s="74" t="s">
        <v>263</v>
      </c>
      <c r="D205" s="75">
        <v>90453</v>
      </c>
      <c r="E205" s="76">
        <v>40999</v>
      </c>
      <c r="F205" s="76">
        <v>21770</v>
      </c>
      <c r="G205" s="77">
        <v>45.300000000000004</v>
      </c>
      <c r="H205" s="78">
        <v>24.099999999999998</v>
      </c>
    </row>
    <row r="206" spans="1:8" ht="17.100000000000001" customHeight="1">
      <c r="A206" s="32">
        <v>199</v>
      </c>
      <c r="B206" s="74" t="s">
        <v>37</v>
      </c>
      <c r="C206" s="74" t="s">
        <v>264</v>
      </c>
      <c r="D206" s="75">
        <v>96412</v>
      </c>
      <c r="E206" s="76">
        <v>48688</v>
      </c>
      <c r="F206" s="76">
        <v>30862</v>
      </c>
      <c r="G206" s="77">
        <v>50.5</v>
      </c>
      <c r="H206" s="78">
        <v>32</v>
      </c>
    </row>
    <row r="207" spans="1:8" ht="17.100000000000001" customHeight="1">
      <c r="A207" s="32">
        <v>200</v>
      </c>
      <c r="B207" s="74" t="s">
        <v>37</v>
      </c>
      <c r="C207" s="74" t="s">
        <v>265</v>
      </c>
      <c r="D207" s="75">
        <v>81497</v>
      </c>
      <c r="E207" s="76">
        <v>32869</v>
      </c>
      <c r="F207" s="76">
        <v>24560</v>
      </c>
      <c r="G207" s="77">
        <v>40.300000000000004</v>
      </c>
      <c r="H207" s="78">
        <v>30.099999999999998</v>
      </c>
    </row>
    <row r="208" spans="1:8" ht="17.100000000000001" customHeight="1">
      <c r="A208" s="32">
        <v>201</v>
      </c>
      <c r="B208" s="74" t="s">
        <v>37</v>
      </c>
      <c r="C208" s="74" t="s">
        <v>266</v>
      </c>
      <c r="D208" s="75">
        <v>391288</v>
      </c>
      <c r="E208" s="76">
        <v>217802</v>
      </c>
      <c r="F208" s="76">
        <v>160607</v>
      </c>
      <c r="G208" s="77">
        <v>55.7</v>
      </c>
      <c r="H208" s="78">
        <v>41</v>
      </c>
    </row>
    <row r="209" spans="1:8" ht="17.100000000000001" customHeight="1">
      <c r="A209" s="32">
        <v>202</v>
      </c>
      <c r="B209" s="74" t="s">
        <v>37</v>
      </c>
      <c r="C209" s="74" t="s">
        <v>267</v>
      </c>
      <c r="D209" s="75">
        <v>339732</v>
      </c>
      <c r="E209" s="76">
        <v>137572</v>
      </c>
      <c r="F209" s="76">
        <v>137572</v>
      </c>
      <c r="G209" s="77">
        <v>40.5</v>
      </c>
      <c r="H209" s="78">
        <v>40.5</v>
      </c>
    </row>
    <row r="210" spans="1:8" ht="17.100000000000001" customHeight="1">
      <c r="A210" s="32">
        <v>203</v>
      </c>
      <c r="B210" s="74" t="s">
        <v>37</v>
      </c>
      <c r="C210" s="74" t="s">
        <v>268</v>
      </c>
      <c r="D210" s="75">
        <v>190597</v>
      </c>
      <c r="E210" s="76">
        <v>87559</v>
      </c>
      <c r="F210" s="76">
        <v>63388</v>
      </c>
      <c r="G210" s="77">
        <v>45.9</v>
      </c>
      <c r="H210" s="78">
        <v>33.300000000000004</v>
      </c>
    </row>
    <row r="211" spans="1:8" ht="17.100000000000001" customHeight="1">
      <c r="A211" s="32">
        <v>204</v>
      </c>
      <c r="B211" s="74" t="s">
        <v>37</v>
      </c>
      <c r="C211" s="74" t="s">
        <v>269</v>
      </c>
      <c r="D211" s="75">
        <v>67864</v>
      </c>
      <c r="E211" s="76">
        <v>24793</v>
      </c>
      <c r="F211" s="76">
        <v>14831</v>
      </c>
      <c r="G211" s="77">
        <v>36.5</v>
      </c>
      <c r="H211" s="78">
        <v>21.9</v>
      </c>
    </row>
    <row r="212" spans="1:8" ht="17.100000000000001" customHeight="1">
      <c r="A212" s="32">
        <v>205</v>
      </c>
      <c r="B212" s="74" t="s">
        <v>37</v>
      </c>
      <c r="C212" s="74" t="s">
        <v>270</v>
      </c>
      <c r="D212" s="75">
        <v>27775</v>
      </c>
      <c r="E212" s="76">
        <v>16414</v>
      </c>
      <c r="F212" s="76">
        <v>1778</v>
      </c>
      <c r="G212" s="77">
        <v>59.099999999999994</v>
      </c>
      <c r="H212" s="78">
        <v>6.4</v>
      </c>
    </row>
    <row r="213" spans="1:8" ht="17.100000000000001" customHeight="1">
      <c r="A213" s="32">
        <v>206</v>
      </c>
      <c r="B213" s="74" t="s">
        <v>37</v>
      </c>
      <c r="C213" s="74" t="s">
        <v>271</v>
      </c>
      <c r="D213" s="75">
        <v>48056</v>
      </c>
      <c r="E213" s="76">
        <v>20460</v>
      </c>
      <c r="F213" s="76">
        <v>20460</v>
      </c>
      <c r="G213" s="77">
        <v>42.6</v>
      </c>
      <c r="H213" s="78">
        <v>42.6</v>
      </c>
    </row>
    <row r="214" spans="1:8" ht="17.100000000000001" customHeight="1">
      <c r="A214" s="32">
        <v>207</v>
      </c>
      <c r="B214" s="74" t="s">
        <v>37</v>
      </c>
      <c r="C214" s="74" t="s">
        <v>272</v>
      </c>
      <c r="D214" s="75">
        <v>34401</v>
      </c>
      <c r="E214" s="76">
        <v>11824</v>
      </c>
      <c r="F214" s="76">
        <v>8594</v>
      </c>
      <c r="G214" s="77">
        <v>34.4</v>
      </c>
      <c r="H214" s="78">
        <v>25</v>
      </c>
    </row>
    <row r="215" spans="1:8" ht="17.100000000000001" customHeight="1">
      <c r="A215" s="32">
        <v>208</v>
      </c>
      <c r="B215" s="74" t="s">
        <v>37</v>
      </c>
      <c r="C215" s="74" t="s">
        <v>273</v>
      </c>
      <c r="D215" s="75">
        <v>40037</v>
      </c>
      <c r="E215" s="76">
        <v>29312</v>
      </c>
      <c r="F215" s="76">
        <v>21550</v>
      </c>
      <c r="G215" s="77">
        <v>73.2</v>
      </c>
      <c r="H215" s="78">
        <v>53.800000000000004</v>
      </c>
    </row>
    <row r="216" spans="1:8" ht="17.100000000000001" customHeight="1">
      <c r="A216" s="32">
        <v>209</v>
      </c>
      <c r="B216" s="74" t="s">
        <v>37</v>
      </c>
      <c r="C216" s="74" t="s">
        <v>274</v>
      </c>
      <c r="D216" s="75">
        <v>52519</v>
      </c>
      <c r="E216" s="76">
        <v>22036</v>
      </c>
      <c r="F216" s="76">
        <v>11470</v>
      </c>
      <c r="G216" s="77">
        <v>42</v>
      </c>
      <c r="H216" s="78">
        <v>21.8</v>
      </c>
    </row>
    <row r="217" spans="1:8" ht="17.100000000000001" customHeight="1">
      <c r="A217" s="32">
        <v>210</v>
      </c>
      <c r="B217" s="74" t="s">
        <v>37</v>
      </c>
      <c r="C217" s="74" t="s">
        <v>275</v>
      </c>
      <c r="D217" s="75">
        <v>98779</v>
      </c>
      <c r="E217" s="76">
        <v>55487</v>
      </c>
      <c r="F217" s="76">
        <v>36421</v>
      </c>
      <c r="G217" s="77">
        <v>56.2</v>
      </c>
      <c r="H217" s="78">
        <v>36.9</v>
      </c>
    </row>
    <row r="218" spans="1:8" ht="17.100000000000001" customHeight="1">
      <c r="A218" s="32">
        <v>211</v>
      </c>
      <c r="B218" s="74" t="s">
        <v>37</v>
      </c>
      <c r="C218" s="74" t="s">
        <v>276</v>
      </c>
      <c r="D218" s="75">
        <v>202532</v>
      </c>
      <c r="E218" s="76">
        <v>99649</v>
      </c>
      <c r="F218" s="76">
        <v>93882</v>
      </c>
      <c r="G218" s="77">
        <v>49.2</v>
      </c>
      <c r="H218" s="78">
        <v>46.400000000000006</v>
      </c>
    </row>
    <row r="219" spans="1:8" ht="17.100000000000001" customHeight="1">
      <c r="A219" s="32">
        <v>212</v>
      </c>
      <c r="B219" s="74" t="s">
        <v>38</v>
      </c>
      <c r="C219" s="74" t="s">
        <v>277</v>
      </c>
      <c r="D219" s="75">
        <v>576156</v>
      </c>
      <c r="E219" s="76">
        <v>460351</v>
      </c>
      <c r="F219" s="76">
        <v>218029</v>
      </c>
      <c r="G219" s="77">
        <v>79.900000000000006</v>
      </c>
      <c r="H219" s="78">
        <v>37.799999999999997</v>
      </c>
    </row>
    <row r="220" spans="1:8" ht="17.100000000000001" customHeight="1">
      <c r="A220" s="32">
        <v>213</v>
      </c>
      <c r="B220" s="74" t="s">
        <v>38</v>
      </c>
      <c r="C220" s="74" t="s">
        <v>278</v>
      </c>
      <c r="D220" s="75">
        <v>123136</v>
      </c>
      <c r="E220" s="76">
        <v>63009</v>
      </c>
      <c r="F220" s="76">
        <v>33253</v>
      </c>
      <c r="G220" s="77">
        <v>51.2</v>
      </c>
      <c r="H220" s="78">
        <v>27</v>
      </c>
    </row>
    <row r="221" spans="1:8" ht="17.100000000000001" customHeight="1">
      <c r="A221" s="32">
        <v>214</v>
      </c>
      <c r="B221" s="74" t="s">
        <v>38</v>
      </c>
      <c r="C221" s="74" t="s">
        <v>279</v>
      </c>
      <c r="D221" s="75">
        <v>48911</v>
      </c>
      <c r="E221" s="76">
        <v>42502</v>
      </c>
      <c r="F221" s="76">
        <v>29655</v>
      </c>
      <c r="G221" s="77">
        <v>86.9</v>
      </c>
      <c r="H221" s="78">
        <v>60.6</v>
      </c>
    </row>
    <row r="222" spans="1:8" ht="17.100000000000001" customHeight="1">
      <c r="A222" s="32">
        <v>215</v>
      </c>
      <c r="B222" s="74" t="s">
        <v>38</v>
      </c>
      <c r="C222" s="74" t="s">
        <v>280</v>
      </c>
      <c r="D222" s="75">
        <v>26300</v>
      </c>
      <c r="E222" s="76">
        <v>17383</v>
      </c>
      <c r="F222" s="76">
        <v>12182</v>
      </c>
      <c r="G222" s="77">
        <v>66.100000000000009</v>
      </c>
      <c r="H222" s="78">
        <v>46.300000000000004</v>
      </c>
    </row>
    <row r="223" spans="1:8" ht="17.100000000000001" customHeight="1">
      <c r="A223" s="32">
        <v>216</v>
      </c>
      <c r="B223" s="74" t="s">
        <v>38</v>
      </c>
      <c r="C223" s="74" t="s">
        <v>281</v>
      </c>
      <c r="D223" s="75">
        <v>199342</v>
      </c>
      <c r="E223" s="76">
        <v>95871</v>
      </c>
      <c r="F223" s="76">
        <v>77132</v>
      </c>
      <c r="G223" s="77">
        <v>48.1</v>
      </c>
      <c r="H223" s="78">
        <v>38.700000000000003</v>
      </c>
    </row>
    <row r="224" spans="1:8" ht="17.100000000000001" customHeight="1">
      <c r="A224" s="32">
        <v>217</v>
      </c>
      <c r="B224" s="74" t="s">
        <v>38</v>
      </c>
      <c r="C224" s="74" t="s">
        <v>282</v>
      </c>
      <c r="D224" s="75">
        <v>23149</v>
      </c>
      <c r="E224" s="76">
        <v>11449</v>
      </c>
      <c r="F224" s="76">
        <v>3842</v>
      </c>
      <c r="G224" s="77">
        <v>49.5</v>
      </c>
      <c r="H224" s="78">
        <v>16.600000000000001</v>
      </c>
    </row>
    <row r="225" spans="1:8" ht="17.100000000000001" customHeight="1">
      <c r="A225" s="32">
        <v>218</v>
      </c>
      <c r="B225" s="74" t="s">
        <v>38</v>
      </c>
      <c r="C225" s="74" t="s">
        <v>283</v>
      </c>
      <c r="D225" s="75">
        <v>53816</v>
      </c>
      <c r="E225" s="76">
        <v>16869</v>
      </c>
      <c r="F225" s="76">
        <v>16869</v>
      </c>
      <c r="G225" s="77">
        <v>31.3</v>
      </c>
      <c r="H225" s="78">
        <v>31.3</v>
      </c>
    </row>
    <row r="226" spans="1:8" ht="17.100000000000001" customHeight="1">
      <c r="A226" s="32">
        <v>219</v>
      </c>
      <c r="B226" s="74" t="s">
        <v>38</v>
      </c>
      <c r="C226" s="74" t="s">
        <v>284</v>
      </c>
      <c r="D226" s="75">
        <v>61295</v>
      </c>
      <c r="E226" s="76">
        <v>27302</v>
      </c>
      <c r="F226" s="76">
        <v>26717</v>
      </c>
      <c r="G226" s="77">
        <v>44.5</v>
      </c>
      <c r="H226" s="78">
        <v>43.6</v>
      </c>
    </row>
    <row r="227" spans="1:8" ht="17.100000000000001" customHeight="1">
      <c r="A227" s="32">
        <v>220</v>
      </c>
      <c r="B227" s="74" t="s">
        <v>38</v>
      </c>
      <c r="C227" s="74" t="s">
        <v>285</v>
      </c>
      <c r="D227" s="75">
        <v>66467</v>
      </c>
      <c r="E227" s="76">
        <v>40247</v>
      </c>
      <c r="F227" s="76">
        <v>35442</v>
      </c>
      <c r="G227" s="77">
        <v>60.6</v>
      </c>
      <c r="H227" s="78">
        <v>53.300000000000004</v>
      </c>
    </row>
    <row r="228" spans="1:8" ht="17.100000000000001" customHeight="1">
      <c r="A228" s="32">
        <v>221</v>
      </c>
      <c r="B228" s="74" t="s">
        <v>38</v>
      </c>
      <c r="C228" s="74" t="s">
        <v>286</v>
      </c>
      <c r="D228" s="75">
        <v>10206</v>
      </c>
      <c r="E228" s="76">
        <v>4809</v>
      </c>
      <c r="F228" s="76">
        <v>3109</v>
      </c>
      <c r="G228" s="77">
        <v>47.099999999999994</v>
      </c>
      <c r="H228" s="78">
        <v>30.5</v>
      </c>
    </row>
    <row r="229" spans="1:8" ht="17.100000000000001" customHeight="1">
      <c r="A229" s="32">
        <v>222</v>
      </c>
      <c r="B229" s="74" t="s">
        <v>38</v>
      </c>
      <c r="C229" s="74" t="s">
        <v>287</v>
      </c>
      <c r="D229" s="75">
        <v>475849</v>
      </c>
      <c r="E229" s="76">
        <v>154206</v>
      </c>
      <c r="F229" s="76">
        <v>120714</v>
      </c>
      <c r="G229" s="77">
        <v>32.4</v>
      </c>
      <c r="H229" s="78">
        <v>25.4</v>
      </c>
    </row>
    <row r="230" spans="1:8" ht="17.100000000000001" customHeight="1">
      <c r="A230" s="32">
        <v>223</v>
      </c>
      <c r="B230" s="74" t="s">
        <v>38</v>
      </c>
      <c r="C230" s="74" t="s">
        <v>288</v>
      </c>
      <c r="D230" s="75">
        <v>58203</v>
      </c>
      <c r="E230" s="76">
        <v>36677</v>
      </c>
      <c r="F230" s="76">
        <v>24104</v>
      </c>
      <c r="G230" s="77">
        <v>63</v>
      </c>
      <c r="H230" s="78">
        <v>41.4</v>
      </c>
    </row>
    <row r="231" spans="1:8" ht="17.100000000000001" customHeight="1">
      <c r="A231" s="32">
        <v>224</v>
      </c>
      <c r="B231" s="74" t="s">
        <v>38</v>
      </c>
      <c r="C231" s="74" t="s">
        <v>289</v>
      </c>
      <c r="D231" s="75">
        <v>97366</v>
      </c>
      <c r="E231" s="76">
        <v>75147</v>
      </c>
      <c r="F231" s="76">
        <v>37285</v>
      </c>
      <c r="G231" s="77">
        <v>77.2</v>
      </c>
      <c r="H231" s="78">
        <v>38.299999999999997</v>
      </c>
    </row>
    <row r="232" spans="1:8" ht="17.100000000000001" customHeight="1">
      <c r="A232" s="32">
        <v>225</v>
      </c>
      <c r="B232" s="74" t="s">
        <v>38</v>
      </c>
      <c r="C232" s="74" t="s">
        <v>290</v>
      </c>
      <c r="D232" s="75">
        <v>17134</v>
      </c>
      <c r="E232" s="76">
        <v>11248</v>
      </c>
      <c r="F232" s="76">
        <v>11248</v>
      </c>
      <c r="G232" s="77">
        <v>65.600000000000009</v>
      </c>
      <c r="H232" s="78">
        <v>65.600000000000009</v>
      </c>
    </row>
    <row r="233" spans="1:8" ht="17.100000000000001" customHeight="1">
      <c r="A233" s="32">
        <v>226</v>
      </c>
      <c r="B233" s="74" t="s">
        <v>38</v>
      </c>
      <c r="C233" s="74" t="s">
        <v>291</v>
      </c>
      <c r="D233" s="75">
        <v>62957</v>
      </c>
      <c r="E233" s="76">
        <v>41314</v>
      </c>
      <c r="F233" s="76">
        <v>41314</v>
      </c>
      <c r="G233" s="77">
        <v>65.600000000000009</v>
      </c>
      <c r="H233" s="78">
        <v>65.600000000000009</v>
      </c>
    </row>
    <row r="234" spans="1:8" ht="17.100000000000001" customHeight="1">
      <c r="A234" s="32">
        <v>227</v>
      </c>
      <c r="B234" s="74" t="s">
        <v>38</v>
      </c>
      <c r="C234" s="74" t="s">
        <v>292</v>
      </c>
      <c r="D234" s="75">
        <v>69166</v>
      </c>
      <c r="E234" s="76">
        <v>32572</v>
      </c>
      <c r="F234" s="76">
        <v>32572</v>
      </c>
      <c r="G234" s="77">
        <v>47.099999999999994</v>
      </c>
      <c r="H234" s="78">
        <v>47.099999999999994</v>
      </c>
    </row>
    <row r="235" spans="1:8" ht="17.100000000000001" customHeight="1">
      <c r="A235" s="32">
        <v>228</v>
      </c>
      <c r="B235" s="74" t="s">
        <v>38</v>
      </c>
      <c r="C235" s="74" t="s">
        <v>293</v>
      </c>
      <c r="D235" s="75">
        <v>68628</v>
      </c>
      <c r="E235" s="76">
        <v>41817</v>
      </c>
      <c r="F235" s="76">
        <v>23238</v>
      </c>
      <c r="G235" s="77">
        <v>60.9</v>
      </c>
      <c r="H235" s="78">
        <v>33.900000000000006</v>
      </c>
    </row>
    <row r="236" spans="1:8" ht="17.100000000000001" customHeight="1">
      <c r="A236" s="32">
        <v>229</v>
      </c>
      <c r="B236" s="74" t="s">
        <v>38</v>
      </c>
      <c r="C236" s="74" t="s">
        <v>294</v>
      </c>
      <c r="D236" s="75">
        <v>79377</v>
      </c>
      <c r="E236" s="76">
        <v>35827</v>
      </c>
      <c r="F236" s="76">
        <v>15555</v>
      </c>
      <c r="G236" s="77">
        <v>45.1</v>
      </c>
      <c r="H236" s="78">
        <v>19.600000000000001</v>
      </c>
    </row>
    <row r="237" spans="1:8" ht="17.100000000000001" customHeight="1">
      <c r="A237" s="32">
        <v>230</v>
      </c>
      <c r="B237" s="74" t="s">
        <v>38</v>
      </c>
      <c r="C237" s="74" t="s">
        <v>295</v>
      </c>
      <c r="D237" s="75">
        <v>5821</v>
      </c>
      <c r="E237" s="76">
        <v>1296</v>
      </c>
      <c r="F237" s="76">
        <v>1296</v>
      </c>
      <c r="G237" s="77">
        <v>22.3</v>
      </c>
      <c r="H237" s="78">
        <v>22.3</v>
      </c>
    </row>
    <row r="238" spans="1:8" ht="17.100000000000001" customHeight="1">
      <c r="A238" s="32">
        <v>231</v>
      </c>
      <c r="B238" s="74" t="s">
        <v>38</v>
      </c>
      <c r="C238" s="74" t="s">
        <v>296</v>
      </c>
      <c r="D238" s="75">
        <v>29811</v>
      </c>
      <c r="E238" s="76">
        <v>8815</v>
      </c>
      <c r="F238" s="76">
        <v>8815</v>
      </c>
      <c r="G238" s="77">
        <v>29.599999999999998</v>
      </c>
      <c r="H238" s="78">
        <v>29.599999999999998</v>
      </c>
    </row>
    <row r="239" spans="1:8" ht="17.100000000000001" customHeight="1">
      <c r="A239" s="32">
        <v>232</v>
      </c>
      <c r="B239" s="74" t="s">
        <v>38</v>
      </c>
      <c r="C239" s="74" t="s">
        <v>297</v>
      </c>
      <c r="D239" s="75">
        <v>42145</v>
      </c>
      <c r="E239" s="76">
        <v>26662</v>
      </c>
      <c r="F239" s="76">
        <v>15811</v>
      </c>
      <c r="G239" s="77">
        <v>63.3</v>
      </c>
      <c r="H239" s="78">
        <v>37.5</v>
      </c>
    </row>
    <row r="240" spans="1:8" ht="17.100000000000001" customHeight="1">
      <c r="A240" s="32">
        <v>233</v>
      </c>
      <c r="B240" s="74" t="s">
        <v>38</v>
      </c>
      <c r="C240" s="74" t="s">
        <v>298</v>
      </c>
      <c r="D240" s="75">
        <v>104454</v>
      </c>
      <c r="E240" s="76">
        <v>26824</v>
      </c>
      <c r="F240" s="76">
        <v>26824</v>
      </c>
      <c r="G240" s="77">
        <v>25.7</v>
      </c>
      <c r="H240" s="78">
        <v>25.7</v>
      </c>
    </row>
    <row r="241" spans="1:8" ht="17.100000000000001" customHeight="1">
      <c r="A241" s="32">
        <v>234</v>
      </c>
      <c r="B241" s="74" t="s">
        <v>38</v>
      </c>
      <c r="C241" s="74" t="s">
        <v>299</v>
      </c>
      <c r="D241" s="75">
        <v>32674</v>
      </c>
      <c r="E241" s="76">
        <v>28098</v>
      </c>
      <c r="F241" s="76">
        <v>15276</v>
      </c>
      <c r="G241" s="77">
        <v>86</v>
      </c>
      <c r="H241" s="78">
        <v>46.800000000000004</v>
      </c>
    </row>
    <row r="242" spans="1:8" ht="17.100000000000001" customHeight="1">
      <c r="A242" s="32">
        <v>235</v>
      </c>
      <c r="B242" s="74" t="s">
        <v>38</v>
      </c>
      <c r="C242" s="74" t="s">
        <v>300</v>
      </c>
      <c r="D242" s="75">
        <v>13095</v>
      </c>
      <c r="E242" s="76">
        <v>4695</v>
      </c>
      <c r="F242" s="76">
        <v>3757</v>
      </c>
      <c r="G242" s="77">
        <v>35.9</v>
      </c>
      <c r="H242" s="78">
        <v>28.7</v>
      </c>
    </row>
    <row r="243" spans="1:8" ht="17.100000000000001" customHeight="1">
      <c r="A243" s="32">
        <v>236</v>
      </c>
      <c r="B243" s="74" t="s">
        <v>38</v>
      </c>
      <c r="C243" s="74" t="s">
        <v>301</v>
      </c>
      <c r="D243" s="75">
        <v>86199</v>
      </c>
      <c r="E243" s="76">
        <v>69577</v>
      </c>
      <c r="F243" s="76">
        <v>44995</v>
      </c>
      <c r="G243" s="77">
        <v>80.7</v>
      </c>
      <c r="H243" s="78">
        <v>52.2</v>
      </c>
    </row>
    <row r="244" spans="1:8" ht="17.100000000000001" customHeight="1">
      <c r="A244" s="32">
        <v>237</v>
      </c>
      <c r="B244" s="74" t="s">
        <v>38</v>
      </c>
      <c r="C244" s="74" t="s">
        <v>302</v>
      </c>
      <c r="D244" s="75">
        <v>128362</v>
      </c>
      <c r="E244" s="76">
        <v>49223</v>
      </c>
      <c r="F244" s="76">
        <v>34831</v>
      </c>
      <c r="G244" s="77">
        <v>38.299999999999997</v>
      </c>
      <c r="H244" s="78">
        <v>27.1</v>
      </c>
    </row>
    <row r="245" spans="1:8" ht="17.100000000000001" customHeight="1">
      <c r="A245" s="32">
        <v>238</v>
      </c>
      <c r="B245" s="74" t="s">
        <v>38</v>
      </c>
      <c r="C245" s="74" t="s">
        <v>303</v>
      </c>
      <c r="D245" s="75">
        <v>32879</v>
      </c>
      <c r="E245" s="76">
        <v>6127</v>
      </c>
      <c r="F245" s="76">
        <v>4818</v>
      </c>
      <c r="G245" s="77">
        <v>18.600000000000001</v>
      </c>
      <c r="H245" s="78">
        <v>14.7</v>
      </c>
    </row>
    <row r="246" spans="1:8" ht="17.100000000000001" customHeight="1">
      <c r="A246" s="32">
        <v>239</v>
      </c>
      <c r="B246" s="74" t="s">
        <v>38</v>
      </c>
      <c r="C246" s="74" t="s">
        <v>304</v>
      </c>
      <c r="D246" s="75">
        <v>14529</v>
      </c>
      <c r="E246" s="76">
        <v>6979</v>
      </c>
      <c r="F246" s="76">
        <v>6979</v>
      </c>
      <c r="G246" s="77">
        <v>48</v>
      </c>
      <c r="H246" s="78">
        <v>48</v>
      </c>
    </row>
    <row r="247" spans="1:8" ht="17.100000000000001" customHeight="1">
      <c r="A247" s="32">
        <v>240</v>
      </c>
      <c r="B247" s="74" t="s">
        <v>38</v>
      </c>
      <c r="C247" s="74" t="s">
        <v>305</v>
      </c>
      <c r="D247" s="75">
        <v>54993</v>
      </c>
      <c r="E247" s="76">
        <v>38655</v>
      </c>
      <c r="F247" s="76">
        <v>38655</v>
      </c>
      <c r="G247" s="77">
        <v>70.3</v>
      </c>
      <c r="H247" s="78">
        <v>70.3</v>
      </c>
    </row>
    <row r="248" spans="1:8" ht="17.100000000000001" customHeight="1">
      <c r="A248" s="32">
        <v>241</v>
      </c>
      <c r="B248" s="74" t="s">
        <v>38</v>
      </c>
      <c r="C248" s="74" t="s">
        <v>306</v>
      </c>
      <c r="D248" s="75">
        <v>11073</v>
      </c>
      <c r="E248" s="76">
        <v>6591</v>
      </c>
      <c r="F248" s="76">
        <v>6282</v>
      </c>
      <c r="G248" s="77">
        <v>59.5</v>
      </c>
      <c r="H248" s="78">
        <v>56.699999999999996</v>
      </c>
    </row>
    <row r="249" spans="1:8" ht="17.100000000000001" customHeight="1">
      <c r="A249" s="32">
        <v>242</v>
      </c>
      <c r="B249" s="74" t="s">
        <v>38</v>
      </c>
      <c r="C249" s="74" t="s">
        <v>307</v>
      </c>
      <c r="D249" s="75">
        <v>54576</v>
      </c>
      <c r="E249" s="76">
        <v>25558</v>
      </c>
      <c r="F249" s="76">
        <v>19542</v>
      </c>
      <c r="G249" s="77">
        <v>46.800000000000004</v>
      </c>
      <c r="H249" s="78">
        <v>35.799999999999997</v>
      </c>
    </row>
    <row r="250" spans="1:8" ht="17.100000000000001" customHeight="1">
      <c r="A250" s="32">
        <v>243</v>
      </c>
      <c r="B250" s="74" t="s">
        <v>38</v>
      </c>
      <c r="C250" s="74" t="s">
        <v>308</v>
      </c>
      <c r="D250" s="75">
        <v>59709</v>
      </c>
      <c r="E250" s="76">
        <v>7977</v>
      </c>
      <c r="F250" s="76">
        <v>7977</v>
      </c>
      <c r="G250" s="77">
        <v>13.4</v>
      </c>
      <c r="H250" s="78">
        <v>13.4</v>
      </c>
    </row>
    <row r="251" spans="1:8" ht="17.100000000000001" customHeight="1">
      <c r="A251" s="32">
        <v>244</v>
      </c>
      <c r="B251" s="74" t="s">
        <v>38</v>
      </c>
      <c r="C251" s="74" t="s">
        <v>309</v>
      </c>
      <c r="D251" s="75">
        <v>133878</v>
      </c>
      <c r="E251" s="76">
        <v>100297</v>
      </c>
      <c r="F251" s="76">
        <v>55404</v>
      </c>
      <c r="G251" s="77">
        <v>74.900000000000006</v>
      </c>
      <c r="H251" s="78">
        <v>41.4</v>
      </c>
    </row>
    <row r="252" spans="1:8" ht="17.100000000000001" customHeight="1">
      <c r="A252" s="32">
        <v>245</v>
      </c>
      <c r="B252" s="74" t="s">
        <v>39</v>
      </c>
      <c r="C252" s="74" t="s">
        <v>310</v>
      </c>
      <c r="D252" s="75">
        <v>97874</v>
      </c>
      <c r="E252" s="76">
        <v>20341</v>
      </c>
      <c r="F252" s="76">
        <v>20341</v>
      </c>
      <c r="G252" s="77">
        <v>20.8</v>
      </c>
      <c r="H252" s="78">
        <v>20.8</v>
      </c>
    </row>
    <row r="253" spans="1:8" ht="17.100000000000001" customHeight="1">
      <c r="A253" s="32">
        <v>246</v>
      </c>
      <c r="B253" s="74" t="s">
        <v>39</v>
      </c>
      <c r="C253" s="74" t="s">
        <v>311</v>
      </c>
      <c r="D253" s="75">
        <v>186364</v>
      </c>
      <c r="E253" s="76">
        <v>46938</v>
      </c>
      <c r="F253" s="76">
        <v>28536</v>
      </c>
      <c r="G253" s="77">
        <v>25.2</v>
      </c>
      <c r="H253" s="78">
        <v>15.299999999999999</v>
      </c>
    </row>
    <row r="254" spans="1:8" ht="17.100000000000001" customHeight="1">
      <c r="A254" s="32">
        <v>247</v>
      </c>
      <c r="B254" s="74" t="s">
        <v>39</v>
      </c>
      <c r="C254" s="74" t="s">
        <v>312</v>
      </c>
      <c r="D254" s="75">
        <v>238102</v>
      </c>
      <c r="E254" s="76">
        <v>124274</v>
      </c>
      <c r="F254" s="76">
        <v>60521</v>
      </c>
      <c r="G254" s="77">
        <v>52.2</v>
      </c>
      <c r="H254" s="78">
        <v>25.4</v>
      </c>
    </row>
    <row r="255" spans="1:8" ht="17.100000000000001" customHeight="1">
      <c r="A255" s="32">
        <v>248</v>
      </c>
      <c r="B255" s="74" t="s">
        <v>39</v>
      </c>
      <c r="C255" s="74" t="s">
        <v>313</v>
      </c>
      <c r="D255" s="75">
        <v>207945</v>
      </c>
      <c r="E255" s="76">
        <v>71129</v>
      </c>
      <c r="F255" s="76">
        <v>20661</v>
      </c>
      <c r="G255" s="77">
        <v>34.200000000000003</v>
      </c>
      <c r="H255" s="78">
        <v>9.9</v>
      </c>
    </row>
    <row r="256" spans="1:8" ht="17.100000000000001" customHeight="1">
      <c r="A256" s="32">
        <v>249</v>
      </c>
      <c r="B256" s="74" t="s">
        <v>39</v>
      </c>
      <c r="C256" s="74" t="s">
        <v>314</v>
      </c>
      <c r="D256" s="75">
        <v>85345</v>
      </c>
      <c r="E256" s="76">
        <v>32852</v>
      </c>
      <c r="F256" s="76">
        <v>22735</v>
      </c>
      <c r="G256" s="77">
        <v>38.5</v>
      </c>
      <c r="H256" s="78">
        <v>26.6</v>
      </c>
    </row>
    <row r="257" spans="1:8" ht="17.100000000000001" customHeight="1">
      <c r="A257" s="32">
        <v>250</v>
      </c>
      <c r="B257" s="74" t="s">
        <v>39</v>
      </c>
      <c r="C257" s="74" t="s">
        <v>315</v>
      </c>
      <c r="D257" s="75">
        <v>73567</v>
      </c>
      <c r="E257" s="76">
        <v>34459</v>
      </c>
      <c r="F257" s="76">
        <v>30576</v>
      </c>
      <c r="G257" s="77">
        <v>46.800000000000004</v>
      </c>
      <c r="H257" s="78">
        <v>41.6</v>
      </c>
    </row>
    <row r="258" spans="1:8" ht="17.100000000000001" customHeight="1">
      <c r="A258" s="32">
        <v>251</v>
      </c>
      <c r="B258" s="74" t="s">
        <v>39</v>
      </c>
      <c r="C258" s="74" t="s">
        <v>316</v>
      </c>
      <c r="D258" s="75">
        <v>89882</v>
      </c>
      <c r="E258" s="76">
        <v>40553</v>
      </c>
      <c r="F258" s="76">
        <v>40553</v>
      </c>
      <c r="G258" s="77">
        <v>45.1</v>
      </c>
      <c r="H258" s="78">
        <v>45.1</v>
      </c>
    </row>
    <row r="259" spans="1:8" ht="17.100000000000001" customHeight="1">
      <c r="A259" s="32">
        <v>252</v>
      </c>
      <c r="B259" s="74" t="s">
        <v>39</v>
      </c>
      <c r="C259" s="74" t="s">
        <v>317</v>
      </c>
      <c r="D259" s="75">
        <v>71921</v>
      </c>
      <c r="E259" s="76">
        <v>33913</v>
      </c>
      <c r="F259" s="76">
        <v>10367</v>
      </c>
      <c r="G259" s="77">
        <v>47.199999999999996</v>
      </c>
      <c r="H259" s="78">
        <v>14.399999999999999</v>
      </c>
    </row>
    <row r="260" spans="1:8" ht="17.100000000000001" customHeight="1">
      <c r="A260" s="32">
        <v>253</v>
      </c>
      <c r="B260" s="74" t="s">
        <v>39</v>
      </c>
      <c r="C260" s="74" t="s">
        <v>318</v>
      </c>
      <c r="D260" s="75">
        <v>144831</v>
      </c>
      <c r="E260" s="76">
        <v>48387</v>
      </c>
      <c r="F260" s="76">
        <v>25664</v>
      </c>
      <c r="G260" s="77">
        <v>33.4</v>
      </c>
      <c r="H260" s="78">
        <v>17.7</v>
      </c>
    </row>
    <row r="261" spans="1:8" ht="17.100000000000001" customHeight="1">
      <c r="A261" s="32">
        <v>254</v>
      </c>
      <c r="B261" s="74" t="s">
        <v>40</v>
      </c>
      <c r="C261" s="74" t="s">
        <v>319</v>
      </c>
      <c r="D261" s="75">
        <v>99612</v>
      </c>
      <c r="E261" s="76">
        <v>51342</v>
      </c>
      <c r="F261" s="76">
        <v>36192</v>
      </c>
      <c r="G261" s="77">
        <v>51.5</v>
      </c>
      <c r="H261" s="78">
        <v>36.299999999999997</v>
      </c>
    </row>
    <row r="262" spans="1:8" ht="17.100000000000001" customHeight="1">
      <c r="A262" s="32">
        <v>255</v>
      </c>
      <c r="B262" s="74" t="s">
        <v>40</v>
      </c>
      <c r="C262" s="74" t="s">
        <v>320</v>
      </c>
      <c r="D262" s="75">
        <v>79010</v>
      </c>
      <c r="E262" s="76">
        <v>16612</v>
      </c>
      <c r="F262" s="76">
        <v>16612</v>
      </c>
      <c r="G262" s="77">
        <v>21</v>
      </c>
      <c r="H262" s="78">
        <v>21</v>
      </c>
    </row>
    <row r="263" spans="1:8" ht="17.100000000000001" customHeight="1">
      <c r="A263" s="32">
        <v>256</v>
      </c>
      <c r="B263" s="74" t="s">
        <v>40</v>
      </c>
      <c r="C263" s="74" t="s">
        <v>321</v>
      </c>
      <c r="D263" s="75">
        <v>44418</v>
      </c>
      <c r="E263" s="76">
        <v>11849</v>
      </c>
      <c r="F263" s="76">
        <v>11849</v>
      </c>
      <c r="G263" s="77">
        <v>26.700000000000003</v>
      </c>
      <c r="H263" s="78">
        <v>26.700000000000003</v>
      </c>
    </row>
    <row r="264" spans="1:8" ht="17.100000000000001" customHeight="1">
      <c r="A264" s="32">
        <v>257</v>
      </c>
      <c r="B264" s="74" t="s">
        <v>40</v>
      </c>
      <c r="C264" s="74" t="s">
        <v>322</v>
      </c>
      <c r="D264" s="75">
        <v>121165</v>
      </c>
      <c r="E264" s="76">
        <v>46044</v>
      </c>
      <c r="F264" s="76">
        <v>43187</v>
      </c>
      <c r="G264" s="77">
        <v>38</v>
      </c>
      <c r="H264" s="78">
        <v>35.6</v>
      </c>
    </row>
    <row r="265" spans="1:8" ht="17.100000000000001" customHeight="1">
      <c r="A265" s="32">
        <v>258</v>
      </c>
      <c r="B265" s="74" t="s">
        <v>40</v>
      </c>
      <c r="C265" s="74" t="s">
        <v>323</v>
      </c>
      <c r="D265" s="75">
        <v>117852</v>
      </c>
      <c r="E265" s="76">
        <v>40467</v>
      </c>
      <c r="F265" s="76">
        <v>27321</v>
      </c>
      <c r="G265" s="77">
        <v>34.300000000000004</v>
      </c>
      <c r="H265" s="78">
        <v>23.200000000000003</v>
      </c>
    </row>
    <row r="266" spans="1:8" ht="17.100000000000001" customHeight="1">
      <c r="A266" s="32">
        <v>259</v>
      </c>
      <c r="B266" s="74" t="s">
        <v>40</v>
      </c>
      <c r="C266" s="74" t="s">
        <v>324</v>
      </c>
      <c r="D266" s="75">
        <v>4409</v>
      </c>
      <c r="E266" s="76">
        <v>822</v>
      </c>
      <c r="F266" s="76">
        <v>822</v>
      </c>
      <c r="G266" s="77">
        <v>18.600000000000001</v>
      </c>
      <c r="H266" s="78">
        <v>18.600000000000001</v>
      </c>
    </row>
    <row r="267" spans="1:8" ht="17.100000000000001" customHeight="1">
      <c r="A267" s="32">
        <v>260</v>
      </c>
      <c r="B267" s="74" t="s">
        <v>40</v>
      </c>
      <c r="C267" s="74" t="s">
        <v>325</v>
      </c>
      <c r="D267" s="75">
        <v>47775</v>
      </c>
      <c r="E267" s="76">
        <v>13556</v>
      </c>
      <c r="F267" s="76">
        <v>7804</v>
      </c>
      <c r="G267" s="77">
        <v>28.4</v>
      </c>
      <c r="H267" s="78">
        <v>16.3</v>
      </c>
    </row>
    <row r="268" spans="1:8" ht="17.100000000000001" customHeight="1">
      <c r="A268" s="32">
        <v>261</v>
      </c>
      <c r="B268" s="74" t="s">
        <v>40</v>
      </c>
      <c r="C268" s="74" t="s">
        <v>326</v>
      </c>
      <c r="D268" s="75">
        <v>6388</v>
      </c>
      <c r="E268" s="76">
        <v>4875</v>
      </c>
      <c r="F268" s="76">
        <v>2570</v>
      </c>
      <c r="G268" s="77">
        <v>76.3</v>
      </c>
      <c r="H268" s="78">
        <v>40.200000000000003</v>
      </c>
    </row>
    <row r="269" spans="1:8" ht="17.100000000000001" customHeight="1">
      <c r="A269" s="32">
        <v>262</v>
      </c>
      <c r="B269" s="74" t="s">
        <v>40</v>
      </c>
      <c r="C269" s="74" t="s">
        <v>327</v>
      </c>
      <c r="D269" s="75">
        <v>30549</v>
      </c>
      <c r="E269" s="76">
        <v>15662</v>
      </c>
      <c r="F269" s="76">
        <v>15662</v>
      </c>
      <c r="G269" s="77">
        <v>51.300000000000004</v>
      </c>
      <c r="H269" s="78">
        <v>51.300000000000004</v>
      </c>
    </row>
    <row r="270" spans="1:8" ht="17.100000000000001" customHeight="1">
      <c r="A270" s="32">
        <v>263</v>
      </c>
      <c r="B270" s="74" t="s">
        <v>40</v>
      </c>
      <c r="C270" s="74" t="s">
        <v>328</v>
      </c>
      <c r="D270" s="75">
        <v>115554</v>
      </c>
      <c r="E270" s="76">
        <v>64495</v>
      </c>
      <c r="F270" s="76">
        <v>28857</v>
      </c>
      <c r="G270" s="77">
        <v>55.800000000000004</v>
      </c>
      <c r="H270" s="78">
        <v>25</v>
      </c>
    </row>
    <row r="271" spans="1:8" ht="17.100000000000001" customHeight="1">
      <c r="A271" s="32">
        <v>264</v>
      </c>
      <c r="B271" s="74" t="s">
        <v>40</v>
      </c>
      <c r="C271" s="74" t="s">
        <v>329</v>
      </c>
      <c r="D271" s="75">
        <v>20968</v>
      </c>
      <c r="E271" s="76">
        <v>654</v>
      </c>
      <c r="F271" s="76">
        <v>654</v>
      </c>
      <c r="G271" s="77">
        <v>3.1</v>
      </c>
      <c r="H271" s="78">
        <v>3.1</v>
      </c>
    </row>
    <row r="272" spans="1:8" ht="17.100000000000001" customHeight="1">
      <c r="A272" s="32">
        <v>265</v>
      </c>
      <c r="B272" s="74" t="s">
        <v>41</v>
      </c>
      <c r="C272" s="74" t="s">
        <v>330</v>
      </c>
      <c r="D272" s="75">
        <v>444180</v>
      </c>
      <c r="E272" s="76">
        <v>173403</v>
      </c>
      <c r="F272" s="76">
        <v>173403</v>
      </c>
      <c r="G272" s="77">
        <v>39</v>
      </c>
      <c r="H272" s="78">
        <v>39</v>
      </c>
    </row>
    <row r="273" spans="1:8" ht="17.100000000000001" customHeight="1">
      <c r="A273" s="32">
        <v>266</v>
      </c>
      <c r="B273" s="74" t="s">
        <v>41</v>
      </c>
      <c r="C273" s="74" t="s">
        <v>331</v>
      </c>
      <c r="D273" s="75">
        <v>51898</v>
      </c>
      <c r="E273" s="76">
        <v>26186</v>
      </c>
      <c r="F273" s="76">
        <v>18951</v>
      </c>
      <c r="G273" s="77">
        <v>50.5</v>
      </c>
      <c r="H273" s="78">
        <v>36.5</v>
      </c>
    </row>
    <row r="274" spans="1:8" ht="17.100000000000001" customHeight="1">
      <c r="A274" s="32">
        <v>267</v>
      </c>
      <c r="B274" s="74" t="s">
        <v>41</v>
      </c>
      <c r="C274" s="74" t="s">
        <v>332</v>
      </c>
      <c r="D274" s="75">
        <v>16855</v>
      </c>
      <c r="E274" s="76">
        <v>4767</v>
      </c>
      <c r="F274" s="76">
        <v>2512</v>
      </c>
      <c r="G274" s="77">
        <v>28.299999999999997</v>
      </c>
      <c r="H274" s="78">
        <v>14.899999999999999</v>
      </c>
    </row>
    <row r="275" spans="1:8" ht="17.100000000000001" customHeight="1">
      <c r="A275" s="32">
        <v>268</v>
      </c>
      <c r="B275" s="74" t="s">
        <v>41</v>
      </c>
      <c r="C275" s="74" t="s">
        <v>333</v>
      </c>
      <c r="D275" s="75">
        <v>71102</v>
      </c>
      <c r="E275" s="76">
        <v>20053</v>
      </c>
      <c r="F275" s="76">
        <v>11437</v>
      </c>
      <c r="G275" s="77">
        <v>28.199999999999996</v>
      </c>
      <c r="H275" s="78">
        <v>16.100000000000001</v>
      </c>
    </row>
    <row r="276" spans="1:8" ht="17.100000000000001" customHeight="1">
      <c r="A276" s="32">
        <v>269</v>
      </c>
      <c r="B276" s="74" t="s">
        <v>41</v>
      </c>
      <c r="C276" s="74" t="s">
        <v>334</v>
      </c>
      <c r="D276" s="75">
        <v>41667</v>
      </c>
      <c r="E276" s="76">
        <v>17952</v>
      </c>
      <c r="F276" s="76">
        <v>17136</v>
      </c>
      <c r="G276" s="77">
        <v>43.1</v>
      </c>
      <c r="H276" s="78">
        <v>41.099999999999994</v>
      </c>
    </row>
    <row r="277" spans="1:8" ht="17.100000000000001" customHeight="1">
      <c r="A277" s="32">
        <v>270</v>
      </c>
      <c r="B277" s="74" t="s">
        <v>41</v>
      </c>
      <c r="C277" s="74" t="s">
        <v>335</v>
      </c>
      <c r="D277" s="75">
        <v>32728</v>
      </c>
      <c r="E277" s="76">
        <v>11052</v>
      </c>
      <c r="F277" s="76">
        <v>6369</v>
      </c>
      <c r="G277" s="77">
        <v>33.800000000000004</v>
      </c>
      <c r="H277" s="78">
        <v>19.5</v>
      </c>
    </row>
    <row r="278" spans="1:8" ht="17.100000000000001" customHeight="1">
      <c r="A278" s="32">
        <v>271</v>
      </c>
      <c r="B278" s="74" t="s">
        <v>41</v>
      </c>
      <c r="C278" s="74" t="s">
        <v>336</v>
      </c>
      <c r="D278" s="75">
        <v>38371</v>
      </c>
      <c r="E278" s="76">
        <v>18178</v>
      </c>
      <c r="F278" s="76">
        <v>15855</v>
      </c>
      <c r="G278" s="77">
        <v>47.4</v>
      </c>
      <c r="H278" s="78">
        <v>41.3</v>
      </c>
    </row>
    <row r="279" spans="1:8" ht="17.100000000000001" customHeight="1">
      <c r="A279" s="32">
        <v>272</v>
      </c>
      <c r="B279" s="74" t="s">
        <v>41</v>
      </c>
      <c r="C279" s="74" t="s">
        <v>337</v>
      </c>
      <c r="D279" s="75">
        <v>53091</v>
      </c>
      <c r="E279" s="76">
        <v>13356</v>
      </c>
      <c r="F279" s="76">
        <v>13356</v>
      </c>
      <c r="G279" s="77">
        <v>25.2</v>
      </c>
      <c r="H279" s="78">
        <v>25.2</v>
      </c>
    </row>
    <row r="280" spans="1:8" ht="17.100000000000001" customHeight="1">
      <c r="A280" s="32">
        <v>273</v>
      </c>
      <c r="B280" s="74" t="s">
        <v>41</v>
      </c>
      <c r="C280" s="74" t="s">
        <v>338</v>
      </c>
      <c r="D280" s="75">
        <v>71479</v>
      </c>
      <c r="E280" s="76">
        <v>39314</v>
      </c>
      <c r="F280" s="76">
        <v>33563</v>
      </c>
      <c r="G280" s="77">
        <v>55.000000000000007</v>
      </c>
      <c r="H280" s="78">
        <v>47</v>
      </c>
    </row>
    <row r="281" spans="1:8" ht="17.100000000000001" customHeight="1">
      <c r="A281" s="32">
        <v>274</v>
      </c>
      <c r="B281" s="74" t="s">
        <v>41</v>
      </c>
      <c r="C281" s="74" t="s">
        <v>339</v>
      </c>
      <c r="D281" s="75">
        <v>109842</v>
      </c>
      <c r="E281" s="76">
        <v>50419</v>
      </c>
      <c r="F281" s="76">
        <v>44294</v>
      </c>
      <c r="G281" s="77">
        <v>45.9</v>
      </c>
      <c r="H281" s="78">
        <v>40.300000000000004</v>
      </c>
    </row>
    <row r="282" spans="1:8" ht="17.100000000000001" customHeight="1">
      <c r="A282" s="32">
        <v>275</v>
      </c>
      <c r="B282" s="74" t="s">
        <v>41</v>
      </c>
      <c r="C282" s="74" t="s">
        <v>340</v>
      </c>
      <c r="D282" s="75">
        <v>95863</v>
      </c>
      <c r="E282" s="76">
        <v>56370</v>
      </c>
      <c r="F282" s="76">
        <v>55426</v>
      </c>
      <c r="G282" s="77">
        <v>58.8</v>
      </c>
      <c r="H282" s="78">
        <v>57.8</v>
      </c>
    </row>
    <row r="283" spans="1:8" ht="17.100000000000001" customHeight="1">
      <c r="A283" s="32">
        <v>276</v>
      </c>
      <c r="B283" s="74" t="s">
        <v>41</v>
      </c>
      <c r="C283" s="74" t="s">
        <v>341</v>
      </c>
      <c r="D283" s="75">
        <v>112492</v>
      </c>
      <c r="E283" s="76">
        <v>37443</v>
      </c>
      <c r="F283" s="76">
        <v>37443</v>
      </c>
      <c r="G283" s="77">
        <v>33.300000000000004</v>
      </c>
      <c r="H283" s="78">
        <v>33.300000000000004</v>
      </c>
    </row>
    <row r="284" spans="1:8" ht="17.100000000000001" customHeight="1">
      <c r="A284" s="32">
        <v>277</v>
      </c>
      <c r="B284" s="74" t="s">
        <v>42</v>
      </c>
      <c r="C284" s="74" t="s">
        <v>342</v>
      </c>
      <c r="D284" s="75">
        <v>746862</v>
      </c>
      <c r="E284" s="76">
        <v>496178</v>
      </c>
      <c r="F284" s="76">
        <v>345319</v>
      </c>
      <c r="G284" s="77">
        <v>66.400000000000006</v>
      </c>
      <c r="H284" s="78">
        <v>46.2</v>
      </c>
    </row>
    <row r="285" spans="1:8" ht="17.100000000000001" customHeight="1">
      <c r="A285" s="32">
        <v>278</v>
      </c>
      <c r="B285" s="74" t="s">
        <v>42</v>
      </c>
      <c r="C285" s="74" t="s">
        <v>343</v>
      </c>
      <c r="D285" s="75">
        <v>201128</v>
      </c>
      <c r="E285" s="76">
        <v>87776</v>
      </c>
      <c r="F285" s="76">
        <v>63652</v>
      </c>
      <c r="G285" s="77">
        <v>43.6</v>
      </c>
      <c r="H285" s="78">
        <v>31.6</v>
      </c>
    </row>
    <row r="286" spans="1:8" ht="17.100000000000001" customHeight="1">
      <c r="A286" s="32">
        <v>279</v>
      </c>
      <c r="B286" s="74" t="s">
        <v>42</v>
      </c>
      <c r="C286" s="74" t="s">
        <v>344</v>
      </c>
      <c r="D286" s="75">
        <v>47198</v>
      </c>
      <c r="E286" s="76">
        <v>21809</v>
      </c>
      <c r="F286" s="76">
        <v>4944</v>
      </c>
      <c r="G286" s="77">
        <v>46.2</v>
      </c>
      <c r="H286" s="78">
        <v>10.5</v>
      </c>
    </row>
    <row r="287" spans="1:8" ht="17.100000000000001" customHeight="1">
      <c r="A287" s="32">
        <v>280</v>
      </c>
      <c r="B287" s="74" t="s">
        <v>42</v>
      </c>
      <c r="C287" s="74" t="s">
        <v>345</v>
      </c>
      <c r="D287" s="75">
        <v>47553</v>
      </c>
      <c r="E287" s="76">
        <v>21276</v>
      </c>
      <c r="F287" s="76">
        <v>21123</v>
      </c>
      <c r="G287" s="77">
        <v>44.7</v>
      </c>
      <c r="H287" s="78">
        <v>44.4</v>
      </c>
    </row>
    <row r="288" spans="1:8" ht="17.100000000000001" customHeight="1">
      <c r="A288" s="32">
        <v>281</v>
      </c>
      <c r="B288" s="74" t="s">
        <v>42</v>
      </c>
      <c r="C288" s="74" t="s">
        <v>346</v>
      </c>
      <c r="D288" s="75">
        <v>74298</v>
      </c>
      <c r="E288" s="76">
        <v>53811</v>
      </c>
      <c r="F288" s="76">
        <v>41457</v>
      </c>
      <c r="G288" s="77">
        <v>72.399999999999991</v>
      </c>
      <c r="H288" s="78">
        <v>55.800000000000004</v>
      </c>
    </row>
    <row r="289" spans="1:8" ht="17.100000000000001" customHeight="1">
      <c r="A289" s="32">
        <v>282</v>
      </c>
      <c r="B289" s="74" t="s">
        <v>42</v>
      </c>
      <c r="C289" s="74" t="s">
        <v>347</v>
      </c>
      <c r="D289" s="75">
        <v>87466</v>
      </c>
      <c r="E289" s="76">
        <v>48111</v>
      </c>
      <c r="F289" s="76">
        <v>43282</v>
      </c>
      <c r="G289" s="77">
        <v>55.000000000000007</v>
      </c>
      <c r="H289" s="78">
        <v>49.5</v>
      </c>
    </row>
    <row r="290" spans="1:8" ht="17.100000000000001" customHeight="1">
      <c r="A290" s="32">
        <v>283</v>
      </c>
      <c r="B290" s="74" t="s">
        <v>42</v>
      </c>
      <c r="C290" s="74" t="s">
        <v>348</v>
      </c>
      <c r="D290" s="75">
        <v>22647</v>
      </c>
      <c r="E290" s="76">
        <v>8097</v>
      </c>
      <c r="F290" s="76">
        <v>8097</v>
      </c>
      <c r="G290" s="77">
        <v>35.799999999999997</v>
      </c>
      <c r="H290" s="78">
        <v>35.799999999999997</v>
      </c>
    </row>
    <row r="291" spans="1:8" ht="17.100000000000001" customHeight="1">
      <c r="A291" s="32">
        <v>284</v>
      </c>
      <c r="B291" s="74" t="s">
        <v>42</v>
      </c>
      <c r="C291" s="74" t="s">
        <v>349</v>
      </c>
      <c r="D291" s="75">
        <v>70689</v>
      </c>
      <c r="E291" s="76">
        <v>48953</v>
      </c>
      <c r="F291" s="76">
        <v>37912</v>
      </c>
      <c r="G291" s="77">
        <v>69.3</v>
      </c>
      <c r="H291" s="78">
        <v>53.6</v>
      </c>
    </row>
    <row r="292" spans="1:8" ht="17.100000000000001" customHeight="1">
      <c r="A292" s="32">
        <v>285</v>
      </c>
      <c r="B292" s="74" t="s">
        <v>42</v>
      </c>
      <c r="C292" s="74" t="s">
        <v>350</v>
      </c>
      <c r="D292" s="75">
        <v>73359</v>
      </c>
      <c r="E292" s="76">
        <v>39752</v>
      </c>
      <c r="F292" s="76">
        <v>25707</v>
      </c>
      <c r="G292" s="77">
        <v>54.2</v>
      </c>
      <c r="H292" s="78">
        <v>35</v>
      </c>
    </row>
    <row r="293" spans="1:8" ht="17.100000000000001" customHeight="1">
      <c r="A293" s="32">
        <v>286</v>
      </c>
      <c r="B293" s="74" t="s">
        <v>42</v>
      </c>
      <c r="C293" s="74" t="s">
        <v>351</v>
      </c>
      <c r="D293" s="75">
        <v>55424</v>
      </c>
      <c r="E293" s="76">
        <v>20743</v>
      </c>
      <c r="F293" s="76">
        <v>19095</v>
      </c>
      <c r="G293" s="77">
        <v>37.4</v>
      </c>
      <c r="H293" s="78">
        <v>34.5</v>
      </c>
    </row>
    <row r="294" spans="1:8" ht="17.100000000000001" customHeight="1">
      <c r="A294" s="32">
        <v>287</v>
      </c>
      <c r="B294" s="74" t="s">
        <v>42</v>
      </c>
      <c r="C294" s="74" t="s">
        <v>352</v>
      </c>
      <c r="D294" s="75">
        <v>36319</v>
      </c>
      <c r="E294" s="76">
        <v>9131</v>
      </c>
      <c r="F294" s="76">
        <v>8752</v>
      </c>
      <c r="G294" s="77">
        <v>25.1</v>
      </c>
      <c r="H294" s="78">
        <v>24.099999999999998</v>
      </c>
    </row>
    <row r="295" spans="1:8" ht="17.100000000000001" customHeight="1">
      <c r="A295" s="32">
        <v>288</v>
      </c>
      <c r="B295" s="74" t="s">
        <v>42</v>
      </c>
      <c r="C295" s="74" t="s">
        <v>353</v>
      </c>
      <c r="D295" s="75">
        <v>46512</v>
      </c>
      <c r="E295" s="76">
        <v>18401</v>
      </c>
      <c r="F295" s="76">
        <v>18401</v>
      </c>
      <c r="G295" s="77">
        <v>39.6</v>
      </c>
      <c r="H295" s="78">
        <v>39.6</v>
      </c>
    </row>
    <row r="296" spans="1:8" ht="17.100000000000001" customHeight="1">
      <c r="A296" s="32">
        <v>289</v>
      </c>
      <c r="B296" s="74" t="s">
        <v>42</v>
      </c>
      <c r="C296" s="74" t="s">
        <v>354</v>
      </c>
      <c r="D296" s="75">
        <v>18813</v>
      </c>
      <c r="E296" s="76">
        <v>8747</v>
      </c>
      <c r="F296" s="76">
        <v>8747</v>
      </c>
      <c r="G296" s="77">
        <v>46.5</v>
      </c>
      <c r="H296" s="78">
        <v>46.5</v>
      </c>
    </row>
    <row r="297" spans="1:8" ht="17.100000000000001" customHeight="1">
      <c r="A297" s="32">
        <v>290</v>
      </c>
      <c r="B297" s="74" t="s">
        <v>42</v>
      </c>
      <c r="C297" s="74" t="s">
        <v>355</v>
      </c>
      <c r="D297" s="75">
        <v>15902</v>
      </c>
      <c r="E297" s="76">
        <v>8925</v>
      </c>
      <c r="F297" s="76">
        <v>7634</v>
      </c>
      <c r="G297" s="77">
        <v>56.100000000000009</v>
      </c>
      <c r="H297" s="78">
        <v>48</v>
      </c>
    </row>
    <row r="298" spans="1:8" ht="17.100000000000001" customHeight="1">
      <c r="A298" s="32">
        <v>291</v>
      </c>
      <c r="B298" s="74" t="s">
        <v>42</v>
      </c>
      <c r="C298" s="74" t="s">
        <v>356</v>
      </c>
      <c r="D298" s="75">
        <v>71723</v>
      </c>
      <c r="E298" s="76">
        <v>18531</v>
      </c>
      <c r="F298" s="76">
        <v>12548</v>
      </c>
      <c r="G298" s="77">
        <v>25.8</v>
      </c>
      <c r="H298" s="78">
        <v>17.5</v>
      </c>
    </row>
    <row r="299" spans="1:8" ht="17.100000000000001" customHeight="1">
      <c r="A299" s="32">
        <v>292</v>
      </c>
      <c r="B299" s="74" t="s">
        <v>42</v>
      </c>
      <c r="C299" s="74" t="s">
        <v>357</v>
      </c>
      <c r="D299" s="75">
        <v>42876</v>
      </c>
      <c r="E299" s="76">
        <v>22911</v>
      </c>
      <c r="F299" s="76">
        <v>22361</v>
      </c>
      <c r="G299" s="77">
        <v>53.400000000000006</v>
      </c>
      <c r="H299" s="78">
        <v>52.2</v>
      </c>
    </row>
    <row r="300" spans="1:8" ht="17.100000000000001" customHeight="1">
      <c r="A300" s="32">
        <v>293</v>
      </c>
      <c r="B300" s="74" t="s">
        <v>42</v>
      </c>
      <c r="C300" s="74" t="s">
        <v>358</v>
      </c>
      <c r="D300" s="75">
        <v>41687</v>
      </c>
      <c r="E300" s="76">
        <v>9802</v>
      </c>
      <c r="F300" s="76">
        <v>7841</v>
      </c>
      <c r="G300" s="77">
        <v>23.5</v>
      </c>
      <c r="H300" s="78">
        <v>18.8</v>
      </c>
    </row>
    <row r="301" spans="1:8" ht="17.100000000000001" customHeight="1">
      <c r="A301" s="32">
        <v>294</v>
      </c>
      <c r="B301" s="74" t="s">
        <v>42</v>
      </c>
      <c r="C301" s="74" t="s">
        <v>359</v>
      </c>
      <c r="D301" s="75">
        <v>24208</v>
      </c>
      <c r="E301" s="76">
        <v>9729</v>
      </c>
      <c r="F301" s="76">
        <v>6298</v>
      </c>
      <c r="G301" s="77">
        <v>40.200000000000003</v>
      </c>
      <c r="H301" s="78">
        <v>26</v>
      </c>
    </row>
    <row r="302" spans="1:8" ht="17.100000000000001" customHeight="1">
      <c r="A302" s="32">
        <v>295</v>
      </c>
      <c r="B302" s="74" t="s">
        <v>42</v>
      </c>
      <c r="C302" s="74" t="s">
        <v>360</v>
      </c>
      <c r="D302" s="75">
        <v>11855</v>
      </c>
      <c r="E302" s="76">
        <v>11855</v>
      </c>
      <c r="F302" s="76">
        <v>11639</v>
      </c>
      <c r="G302" s="77">
        <v>100</v>
      </c>
      <c r="H302" s="78">
        <v>98.2</v>
      </c>
    </row>
    <row r="303" spans="1:8" ht="17.100000000000001" customHeight="1">
      <c r="A303" s="32">
        <v>296</v>
      </c>
      <c r="B303" s="74" t="s">
        <v>42</v>
      </c>
      <c r="C303" s="74" t="s">
        <v>361</v>
      </c>
      <c r="D303" s="75">
        <v>32858</v>
      </c>
      <c r="E303" s="76">
        <v>16497</v>
      </c>
      <c r="F303" s="76">
        <v>16497</v>
      </c>
      <c r="G303" s="77">
        <v>50.2</v>
      </c>
      <c r="H303" s="78">
        <v>50.2</v>
      </c>
    </row>
    <row r="304" spans="1:8" ht="17.100000000000001" customHeight="1">
      <c r="A304" s="32">
        <v>297</v>
      </c>
      <c r="B304" s="74" t="s">
        <v>42</v>
      </c>
      <c r="C304" s="74" t="s">
        <v>362</v>
      </c>
      <c r="D304" s="75">
        <v>51411</v>
      </c>
      <c r="E304" s="76">
        <v>35110</v>
      </c>
      <c r="F304" s="76">
        <v>28144</v>
      </c>
      <c r="G304" s="77">
        <v>68.300000000000011</v>
      </c>
      <c r="H304" s="78">
        <v>54.7</v>
      </c>
    </row>
    <row r="305" spans="1:8" ht="17.100000000000001" customHeight="1">
      <c r="A305" s="32">
        <v>298</v>
      </c>
      <c r="B305" s="74" t="s">
        <v>42</v>
      </c>
      <c r="C305" s="74" t="s">
        <v>363</v>
      </c>
      <c r="D305" s="75">
        <v>47970</v>
      </c>
      <c r="E305" s="76">
        <v>35175</v>
      </c>
      <c r="F305" s="76">
        <v>26721</v>
      </c>
      <c r="G305" s="77">
        <v>73.3</v>
      </c>
      <c r="H305" s="78">
        <v>55.7</v>
      </c>
    </row>
    <row r="306" spans="1:8" ht="17.100000000000001" customHeight="1">
      <c r="A306" s="32">
        <v>299</v>
      </c>
      <c r="B306" s="74" t="s">
        <v>42</v>
      </c>
      <c r="C306" s="74" t="s">
        <v>364</v>
      </c>
      <c r="D306" s="75">
        <v>37675</v>
      </c>
      <c r="E306" s="76">
        <v>34948</v>
      </c>
      <c r="F306" s="76">
        <v>28863</v>
      </c>
      <c r="G306" s="77">
        <v>92.800000000000011</v>
      </c>
      <c r="H306" s="78">
        <v>76.599999999999994</v>
      </c>
    </row>
    <row r="307" spans="1:8" ht="17.100000000000001" customHeight="1">
      <c r="A307" s="32">
        <v>300</v>
      </c>
      <c r="B307" s="74" t="s">
        <v>42</v>
      </c>
      <c r="C307" s="74" t="s">
        <v>365</v>
      </c>
      <c r="D307" s="75">
        <v>2322</v>
      </c>
      <c r="E307" s="76">
        <v>2087</v>
      </c>
      <c r="F307" s="76">
        <v>2087</v>
      </c>
      <c r="G307" s="77">
        <v>89.9</v>
      </c>
      <c r="H307" s="78">
        <v>89.9</v>
      </c>
    </row>
    <row r="308" spans="1:8" ht="17.100000000000001" customHeight="1">
      <c r="A308" s="32">
        <v>301</v>
      </c>
      <c r="B308" s="74" t="s">
        <v>42</v>
      </c>
      <c r="C308" s="74" t="s">
        <v>366</v>
      </c>
      <c r="D308" s="75">
        <v>5454</v>
      </c>
      <c r="E308" s="76">
        <v>3601</v>
      </c>
      <c r="F308" s="76">
        <v>3601</v>
      </c>
      <c r="G308" s="77">
        <v>66</v>
      </c>
      <c r="H308" s="78">
        <v>66</v>
      </c>
    </row>
    <row r="309" spans="1:8" ht="17.100000000000001" customHeight="1">
      <c r="A309" s="32">
        <v>302</v>
      </c>
      <c r="B309" s="74" t="s">
        <v>42</v>
      </c>
      <c r="C309" s="74" t="s">
        <v>367</v>
      </c>
      <c r="D309" s="75">
        <v>36083</v>
      </c>
      <c r="E309" s="76">
        <v>10907</v>
      </c>
      <c r="F309" s="76">
        <v>9965</v>
      </c>
      <c r="G309" s="77">
        <v>30.2</v>
      </c>
      <c r="H309" s="78">
        <v>27.6</v>
      </c>
    </row>
    <row r="310" spans="1:8" ht="17.100000000000001" customHeight="1">
      <c r="A310" s="32">
        <v>303</v>
      </c>
      <c r="B310" s="74" t="s">
        <v>42</v>
      </c>
      <c r="C310" s="74" t="s">
        <v>368</v>
      </c>
      <c r="D310" s="75">
        <v>19131</v>
      </c>
      <c r="E310" s="76">
        <v>5902</v>
      </c>
      <c r="F310" s="76">
        <v>5902</v>
      </c>
      <c r="G310" s="77">
        <v>30.9</v>
      </c>
      <c r="H310" s="78">
        <v>30.9</v>
      </c>
    </row>
    <row r="311" spans="1:8" ht="17.100000000000001" customHeight="1">
      <c r="A311" s="32">
        <v>304</v>
      </c>
      <c r="B311" s="74" t="s">
        <v>42</v>
      </c>
      <c r="C311" s="74" t="s">
        <v>369</v>
      </c>
      <c r="D311" s="75">
        <v>14779</v>
      </c>
      <c r="E311" s="76">
        <v>10432</v>
      </c>
      <c r="F311" s="76">
        <v>10125</v>
      </c>
      <c r="G311" s="77">
        <v>70.599999999999994</v>
      </c>
      <c r="H311" s="78">
        <v>68.5</v>
      </c>
    </row>
    <row r="312" spans="1:8" ht="17.100000000000001" customHeight="1">
      <c r="A312" s="32">
        <v>305</v>
      </c>
      <c r="B312" s="74" t="s">
        <v>42</v>
      </c>
      <c r="C312" s="74" t="s">
        <v>370</v>
      </c>
      <c r="D312" s="75">
        <v>7706</v>
      </c>
      <c r="E312" s="76">
        <v>6526</v>
      </c>
      <c r="F312" s="76">
        <v>6526</v>
      </c>
      <c r="G312" s="77">
        <v>84.7</v>
      </c>
      <c r="H312" s="78">
        <v>84.7</v>
      </c>
    </row>
    <row r="313" spans="1:8" ht="17.100000000000001" customHeight="1">
      <c r="A313" s="32">
        <v>306</v>
      </c>
      <c r="B313" s="74" t="s">
        <v>42</v>
      </c>
      <c r="C313" s="74" t="s">
        <v>371</v>
      </c>
      <c r="D313" s="75">
        <v>9794</v>
      </c>
      <c r="E313" s="76">
        <v>3306</v>
      </c>
      <c r="F313" s="76">
        <v>2949</v>
      </c>
      <c r="G313" s="77">
        <v>33.800000000000004</v>
      </c>
      <c r="H313" s="78">
        <v>30.099999999999998</v>
      </c>
    </row>
    <row r="314" spans="1:8" ht="17.100000000000001" customHeight="1">
      <c r="A314" s="32">
        <v>307</v>
      </c>
      <c r="B314" s="74" t="s">
        <v>42</v>
      </c>
      <c r="C314" s="74" t="s">
        <v>372</v>
      </c>
      <c r="D314" s="75">
        <v>17004</v>
      </c>
      <c r="E314" s="76">
        <v>10642</v>
      </c>
      <c r="F314" s="76">
        <v>6907</v>
      </c>
      <c r="G314" s="77">
        <v>62.6</v>
      </c>
      <c r="H314" s="78">
        <v>40.6</v>
      </c>
    </row>
    <row r="315" spans="1:8" ht="17.100000000000001" customHeight="1">
      <c r="A315" s="32">
        <v>308</v>
      </c>
      <c r="B315" s="74" t="s">
        <v>42</v>
      </c>
      <c r="C315" s="74" t="s">
        <v>373</v>
      </c>
      <c r="D315" s="75">
        <v>3919</v>
      </c>
      <c r="E315" s="76">
        <v>3919</v>
      </c>
      <c r="F315" s="76">
        <v>1903</v>
      </c>
      <c r="G315" s="77">
        <v>100</v>
      </c>
      <c r="H315" s="78">
        <v>48.6</v>
      </c>
    </row>
    <row r="316" spans="1:8" ht="17.100000000000001" customHeight="1">
      <c r="A316" s="32">
        <v>309</v>
      </c>
      <c r="B316" s="74" t="s">
        <v>43</v>
      </c>
      <c r="C316" s="74" t="s">
        <v>374</v>
      </c>
      <c r="D316" s="75">
        <v>1133732</v>
      </c>
      <c r="E316" s="76">
        <v>855282</v>
      </c>
      <c r="F316" s="76">
        <v>673184</v>
      </c>
      <c r="G316" s="77">
        <v>75.400000000000006</v>
      </c>
      <c r="H316" s="78">
        <v>59.4</v>
      </c>
    </row>
    <row r="317" spans="1:8" ht="17.100000000000001" customHeight="1">
      <c r="A317" s="32">
        <v>310</v>
      </c>
      <c r="B317" s="74" t="s">
        <v>43</v>
      </c>
      <c r="C317" s="74" t="s">
        <v>375</v>
      </c>
      <c r="D317" s="75">
        <v>144721</v>
      </c>
      <c r="E317" s="76">
        <v>74996</v>
      </c>
      <c r="F317" s="76">
        <v>74996</v>
      </c>
      <c r="G317" s="77">
        <v>51.8</v>
      </c>
      <c r="H317" s="78">
        <v>51.8</v>
      </c>
    </row>
    <row r="318" spans="1:8" ht="17.100000000000001" customHeight="1">
      <c r="A318" s="32">
        <v>311</v>
      </c>
      <c r="B318" s="74" t="s">
        <v>43</v>
      </c>
      <c r="C318" s="74" t="s">
        <v>376</v>
      </c>
      <c r="D318" s="75">
        <v>21145</v>
      </c>
      <c r="E318" s="76">
        <v>530</v>
      </c>
      <c r="F318" s="76">
        <v>530</v>
      </c>
      <c r="G318" s="77">
        <v>2.5</v>
      </c>
      <c r="H318" s="78">
        <v>2.5</v>
      </c>
    </row>
    <row r="319" spans="1:8" ht="17.100000000000001" customHeight="1">
      <c r="A319" s="32">
        <v>312</v>
      </c>
      <c r="B319" s="74" t="s">
        <v>43</v>
      </c>
      <c r="C319" s="74" t="s">
        <v>377</v>
      </c>
      <c r="D319" s="75">
        <v>143108</v>
      </c>
      <c r="E319" s="76">
        <v>25371</v>
      </c>
      <c r="F319" s="76">
        <v>25371</v>
      </c>
      <c r="G319" s="77">
        <v>17.7</v>
      </c>
      <c r="H319" s="78">
        <v>17.7</v>
      </c>
    </row>
    <row r="320" spans="1:8" ht="17.100000000000001" customHeight="1">
      <c r="A320" s="32">
        <v>313</v>
      </c>
      <c r="B320" s="74" t="s">
        <v>43</v>
      </c>
      <c r="C320" s="74" t="s">
        <v>378</v>
      </c>
      <c r="D320" s="75">
        <v>183019</v>
      </c>
      <c r="E320" s="76">
        <v>109134</v>
      </c>
      <c r="F320" s="76">
        <v>75541</v>
      </c>
      <c r="G320" s="77">
        <v>59.599999999999994</v>
      </c>
      <c r="H320" s="78">
        <v>41.3</v>
      </c>
    </row>
    <row r="321" spans="1:8" ht="17.100000000000001" customHeight="1">
      <c r="A321" s="32">
        <v>314</v>
      </c>
      <c r="B321" s="74" t="s">
        <v>43</v>
      </c>
      <c r="C321" s="74" t="s">
        <v>379</v>
      </c>
      <c r="D321" s="75">
        <v>344685</v>
      </c>
      <c r="E321" s="76">
        <v>114312</v>
      </c>
      <c r="F321" s="76">
        <v>90235</v>
      </c>
      <c r="G321" s="77">
        <v>33.200000000000003</v>
      </c>
      <c r="H321" s="78">
        <v>26.200000000000003</v>
      </c>
    </row>
    <row r="322" spans="1:8" ht="17.100000000000001" customHeight="1">
      <c r="A322" s="32">
        <v>315</v>
      </c>
      <c r="B322" s="74" t="s">
        <v>43</v>
      </c>
      <c r="C322" s="74" t="s">
        <v>380</v>
      </c>
      <c r="D322" s="75">
        <v>119141</v>
      </c>
      <c r="E322" s="76">
        <v>83822</v>
      </c>
      <c r="F322" s="76">
        <v>15360</v>
      </c>
      <c r="G322" s="77">
        <v>70.399999999999991</v>
      </c>
      <c r="H322" s="78">
        <v>12.9</v>
      </c>
    </row>
    <row r="323" spans="1:8" ht="17.100000000000001" customHeight="1">
      <c r="A323" s="32">
        <v>316</v>
      </c>
      <c r="B323" s="74" t="s">
        <v>43</v>
      </c>
      <c r="C323" s="74" t="s">
        <v>381</v>
      </c>
      <c r="D323" s="75">
        <v>52931</v>
      </c>
      <c r="E323" s="76">
        <v>39462</v>
      </c>
      <c r="F323" s="76">
        <v>16110</v>
      </c>
      <c r="G323" s="77">
        <v>74.599999999999994</v>
      </c>
      <c r="H323" s="78">
        <v>30.4</v>
      </c>
    </row>
    <row r="324" spans="1:8" ht="17.100000000000001" customHeight="1">
      <c r="A324" s="32">
        <v>317</v>
      </c>
      <c r="B324" s="74" t="s">
        <v>43</v>
      </c>
      <c r="C324" s="74" t="s">
        <v>382</v>
      </c>
      <c r="D324" s="75">
        <v>31865</v>
      </c>
      <c r="E324" s="76">
        <v>20680</v>
      </c>
      <c r="F324" s="76">
        <v>11132</v>
      </c>
      <c r="G324" s="77">
        <v>64.900000000000006</v>
      </c>
      <c r="H324" s="78">
        <v>34.9</v>
      </c>
    </row>
    <row r="325" spans="1:8" ht="17.100000000000001" customHeight="1">
      <c r="A325" s="32">
        <v>318</v>
      </c>
      <c r="B325" s="74" t="s">
        <v>43</v>
      </c>
      <c r="C325" s="74" t="s">
        <v>383</v>
      </c>
      <c r="D325" s="75">
        <v>36325</v>
      </c>
      <c r="E325" s="76">
        <v>25325</v>
      </c>
      <c r="F325" s="76">
        <v>6519</v>
      </c>
      <c r="G325" s="77">
        <v>69.699999999999989</v>
      </c>
      <c r="H325" s="78">
        <v>17.899999999999999</v>
      </c>
    </row>
    <row r="326" spans="1:8" ht="17.100000000000001" customHeight="1">
      <c r="A326" s="32">
        <v>319</v>
      </c>
      <c r="B326" s="74" t="s">
        <v>43</v>
      </c>
      <c r="C326" s="74" t="s">
        <v>384</v>
      </c>
      <c r="D326" s="75">
        <v>333774</v>
      </c>
      <c r="E326" s="76">
        <v>125751</v>
      </c>
      <c r="F326" s="76">
        <v>10343</v>
      </c>
      <c r="G326" s="77">
        <v>37.700000000000003</v>
      </c>
      <c r="H326" s="78">
        <v>3.1</v>
      </c>
    </row>
    <row r="327" spans="1:8" ht="17.100000000000001" customHeight="1">
      <c r="A327" s="32">
        <v>320</v>
      </c>
      <c r="B327" s="74" t="s">
        <v>43</v>
      </c>
      <c r="C327" s="74" t="s">
        <v>385</v>
      </c>
      <c r="D327" s="75">
        <v>99493</v>
      </c>
      <c r="E327" s="76">
        <v>26738</v>
      </c>
      <c r="F327" s="76">
        <v>22305</v>
      </c>
      <c r="G327" s="77">
        <v>26.900000000000002</v>
      </c>
      <c r="H327" s="78">
        <v>22.400000000000002</v>
      </c>
    </row>
    <row r="328" spans="1:8" ht="17.100000000000001" customHeight="1">
      <c r="A328" s="32">
        <v>321</v>
      </c>
      <c r="B328" s="74" t="s">
        <v>43</v>
      </c>
      <c r="C328" s="74" t="s">
        <v>386</v>
      </c>
      <c r="D328" s="75">
        <v>95514</v>
      </c>
      <c r="E328" s="76">
        <v>41048</v>
      </c>
      <c r="F328" s="76">
        <v>29198</v>
      </c>
      <c r="G328" s="77">
        <v>43</v>
      </c>
      <c r="H328" s="78">
        <v>30.599999999999998</v>
      </c>
    </row>
    <row r="329" spans="1:8" ht="17.100000000000001" customHeight="1">
      <c r="A329" s="32">
        <v>322</v>
      </c>
      <c r="B329" s="74" t="s">
        <v>43</v>
      </c>
      <c r="C329" s="74" t="s">
        <v>387</v>
      </c>
      <c r="D329" s="75">
        <v>69588</v>
      </c>
      <c r="E329" s="76">
        <v>10629</v>
      </c>
      <c r="F329" s="76">
        <v>10629</v>
      </c>
      <c r="G329" s="77">
        <v>15.299999999999999</v>
      </c>
      <c r="H329" s="78">
        <v>15.299999999999999</v>
      </c>
    </row>
    <row r="330" spans="1:8" ht="17.100000000000001" customHeight="1">
      <c r="A330" s="32">
        <v>323</v>
      </c>
      <c r="B330" s="74" t="s">
        <v>43</v>
      </c>
      <c r="C330" s="74" t="s">
        <v>388</v>
      </c>
      <c r="D330" s="75">
        <v>85968</v>
      </c>
      <c r="E330" s="76">
        <v>27529</v>
      </c>
      <c r="F330" s="76">
        <v>20957</v>
      </c>
      <c r="G330" s="77">
        <v>32</v>
      </c>
      <c r="H330" s="78">
        <v>24.4</v>
      </c>
    </row>
    <row r="331" spans="1:8" ht="17.100000000000001" customHeight="1">
      <c r="A331" s="32">
        <v>324</v>
      </c>
      <c r="B331" s="74" t="s">
        <v>43</v>
      </c>
      <c r="C331" s="74" t="s">
        <v>389</v>
      </c>
      <c r="D331" s="75">
        <v>457041</v>
      </c>
      <c r="E331" s="76">
        <v>182441</v>
      </c>
      <c r="F331" s="76">
        <v>95839</v>
      </c>
      <c r="G331" s="77">
        <v>39.900000000000006</v>
      </c>
      <c r="H331" s="78">
        <v>21</v>
      </c>
    </row>
    <row r="332" spans="1:8" ht="17.100000000000001" customHeight="1">
      <c r="A332" s="32">
        <v>325</v>
      </c>
      <c r="B332" s="74" t="s">
        <v>44</v>
      </c>
      <c r="C332" s="74" t="s">
        <v>390</v>
      </c>
      <c r="D332" s="75">
        <v>209103</v>
      </c>
      <c r="E332" s="76">
        <v>74743</v>
      </c>
      <c r="F332" s="76">
        <v>74743</v>
      </c>
      <c r="G332" s="77">
        <v>35.699999999999996</v>
      </c>
      <c r="H332" s="78">
        <v>35.699999999999996</v>
      </c>
    </row>
    <row r="333" spans="1:8" ht="17.100000000000001" customHeight="1">
      <c r="A333" s="32">
        <v>326</v>
      </c>
      <c r="B333" s="74" t="s">
        <v>44</v>
      </c>
      <c r="C333" s="74" t="s">
        <v>391</v>
      </c>
      <c r="D333" s="75">
        <v>26708</v>
      </c>
      <c r="E333" s="76">
        <v>3692</v>
      </c>
      <c r="F333" s="76">
        <v>3692</v>
      </c>
      <c r="G333" s="77">
        <v>13.8</v>
      </c>
      <c r="H333" s="78">
        <v>13.8</v>
      </c>
    </row>
    <row r="334" spans="1:8" ht="17.100000000000001" customHeight="1">
      <c r="A334" s="32">
        <v>327</v>
      </c>
      <c r="B334" s="74" t="s">
        <v>44</v>
      </c>
      <c r="C334" s="74" t="s">
        <v>392</v>
      </c>
      <c r="D334" s="75">
        <v>43053</v>
      </c>
      <c r="E334" s="76">
        <v>9614</v>
      </c>
      <c r="F334" s="76">
        <v>5493</v>
      </c>
      <c r="G334" s="77">
        <v>22.3</v>
      </c>
      <c r="H334" s="78">
        <v>12.8</v>
      </c>
    </row>
    <row r="335" spans="1:8" ht="17.100000000000001" customHeight="1">
      <c r="A335" s="32">
        <v>328</v>
      </c>
      <c r="B335" s="74" t="s">
        <v>44</v>
      </c>
      <c r="C335" s="74" t="s">
        <v>393</v>
      </c>
      <c r="D335" s="75">
        <v>0</v>
      </c>
      <c r="E335" s="76">
        <v>0</v>
      </c>
      <c r="F335" s="76">
        <v>0</v>
      </c>
      <c r="G335" s="77">
        <v>0</v>
      </c>
      <c r="H335" s="78">
        <v>0</v>
      </c>
    </row>
    <row r="336" spans="1:8" ht="17.100000000000001" customHeight="1">
      <c r="A336" s="32">
        <v>329</v>
      </c>
      <c r="B336" s="74" t="s">
        <v>44</v>
      </c>
      <c r="C336" s="74" t="s">
        <v>394</v>
      </c>
      <c r="D336" s="75">
        <v>56495</v>
      </c>
      <c r="E336" s="76">
        <v>21227</v>
      </c>
      <c r="F336" s="76">
        <v>15433</v>
      </c>
      <c r="G336" s="77">
        <v>37.6</v>
      </c>
      <c r="H336" s="78">
        <v>27.3</v>
      </c>
    </row>
    <row r="337" spans="1:8" ht="17.100000000000001" customHeight="1">
      <c r="A337" s="32">
        <v>330</v>
      </c>
      <c r="B337" s="74" t="s">
        <v>44</v>
      </c>
      <c r="C337" s="74" t="s">
        <v>395</v>
      </c>
      <c r="D337" s="75">
        <v>42482</v>
      </c>
      <c r="E337" s="76">
        <v>14950</v>
      </c>
      <c r="F337" s="76">
        <v>13908</v>
      </c>
      <c r="G337" s="77">
        <v>35.200000000000003</v>
      </c>
      <c r="H337" s="78">
        <v>32.700000000000003</v>
      </c>
    </row>
    <row r="338" spans="1:8" ht="17.100000000000001" customHeight="1">
      <c r="A338" s="32">
        <v>331</v>
      </c>
      <c r="B338" s="74" t="s">
        <v>44</v>
      </c>
      <c r="C338" s="74" t="s">
        <v>396</v>
      </c>
      <c r="D338" s="75">
        <v>86108</v>
      </c>
      <c r="E338" s="76">
        <v>34908</v>
      </c>
      <c r="F338" s="76">
        <v>15400</v>
      </c>
      <c r="G338" s="77">
        <v>40.5</v>
      </c>
      <c r="H338" s="78">
        <v>17.899999999999999</v>
      </c>
    </row>
    <row r="339" spans="1:8" ht="17.100000000000001" customHeight="1">
      <c r="A339" s="32">
        <v>332</v>
      </c>
      <c r="B339" s="74" t="s">
        <v>44</v>
      </c>
      <c r="C339" s="74" t="s">
        <v>397</v>
      </c>
      <c r="D339" s="75">
        <v>19070</v>
      </c>
      <c r="E339" s="76">
        <v>2783</v>
      </c>
      <c r="F339" s="76">
        <v>2783</v>
      </c>
      <c r="G339" s="77">
        <v>14.6</v>
      </c>
      <c r="H339" s="78">
        <v>14.6</v>
      </c>
    </row>
    <row r="340" spans="1:8" ht="17.100000000000001" customHeight="1">
      <c r="A340" s="32">
        <v>333</v>
      </c>
      <c r="B340" s="74" t="s">
        <v>45</v>
      </c>
      <c r="C340" s="74" t="s">
        <v>398</v>
      </c>
      <c r="D340" s="75">
        <v>94814</v>
      </c>
      <c r="E340" s="76">
        <v>38569</v>
      </c>
      <c r="F340" s="76">
        <v>38569</v>
      </c>
      <c r="G340" s="77">
        <v>40.699999999999996</v>
      </c>
      <c r="H340" s="78">
        <v>40.699999999999996</v>
      </c>
    </row>
    <row r="341" spans="1:8" ht="17.100000000000001" customHeight="1">
      <c r="A341" s="32">
        <v>334</v>
      </c>
      <c r="B341" s="74" t="s">
        <v>45</v>
      </c>
      <c r="C341" s="74" t="s">
        <v>399</v>
      </c>
      <c r="D341" s="75">
        <v>572672</v>
      </c>
      <c r="E341" s="76">
        <v>296331</v>
      </c>
      <c r="F341" s="76">
        <v>233657</v>
      </c>
      <c r="G341" s="77">
        <v>51.7</v>
      </c>
      <c r="H341" s="78">
        <v>40.799999999999997</v>
      </c>
    </row>
    <row r="342" spans="1:8" ht="17.100000000000001" customHeight="1">
      <c r="A342" s="32">
        <v>335</v>
      </c>
      <c r="B342" s="74" t="s">
        <v>45</v>
      </c>
      <c r="C342" s="74" t="s">
        <v>400</v>
      </c>
      <c r="D342" s="75">
        <v>206777</v>
      </c>
      <c r="E342" s="76">
        <v>83635</v>
      </c>
      <c r="F342" s="76">
        <v>40324</v>
      </c>
      <c r="G342" s="77">
        <v>40.400000000000006</v>
      </c>
      <c r="H342" s="78">
        <v>19.5</v>
      </c>
    </row>
    <row r="343" spans="1:8" ht="17.100000000000001" customHeight="1">
      <c r="A343" s="32">
        <v>336</v>
      </c>
      <c r="B343" s="74" t="s">
        <v>46</v>
      </c>
      <c r="C343" s="74" t="s">
        <v>401</v>
      </c>
      <c r="D343" s="75">
        <v>222915</v>
      </c>
      <c r="E343" s="76">
        <v>98024</v>
      </c>
      <c r="F343" s="76">
        <v>98024</v>
      </c>
      <c r="G343" s="77">
        <v>44</v>
      </c>
      <c r="H343" s="78">
        <v>44</v>
      </c>
    </row>
    <row r="344" spans="1:8" ht="17.100000000000001" customHeight="1">
      <c r="A344" s="32">
        <v>337</v>
      </c>
      <c r="B344" s="74" t="s">
        <v>46</v>
      </c>
      <c r="C344" s="74" t="s">
        <v>402</v>
      </c>
      <c r="D344" s="75">
        <v>69242</v>
      </c>
      <c r="E344" s="76">
        <v>19993</v>
      </c>
      <c r="F344" s="76">
        <v>19993</v>
      </c>
      <c r="G344" s="77">
        <v>28.9</v>
      </c>
      <c r="H344" s="78">
        <v>28.9</v>
      </c>
    </row>
    <row r="345" spans="1:8" ht="17.100000000000001" customHeight="1">
      <c r="A345" s="32">
        <v>338</v>
      </c>
      <c r="B345" s="74" t="s">
        <v>47</v>
      </c>
      <c r="C345" s="74" t="s">
        <v>403</v>
      </c>
      <c r="D345" s="75">
        <v>150988</v>
      </c>
      <c r="E345" s="76">
        <v>89589</v>
      </c>
      <c r="F345" s="76">
        <v>75975</v>
      </c>
      <c r="G345" s="77">
        <v>59.3</v>
      </c>
      <c r="H345" s="78">
        <v>50.3</v>
      </c>
    </row>
    <row r="346" spans="1:8" ht="17.100000000000001" customHeight="1">
      <c r="A346" s="32">
        <v>339</v>
      </c>
      <c r="B346" s="74" t="s">
        <v>47</v>
      </c>
      <c r="C346" s="74" t="s">
        <v>404</v>
      </c>
      <c r="D346" s="75">
        <v>134613</v>
      </c>
      <c r="E346" s="76">
        <v>58274</v>
      </c>
      <c r="F346" s="76">
        <v>58274</v>
      </c>
      <c r="G346" s="77">
        <v>43.3</v>
      </c>
      <c r="H346" s="78">
        <v>43.3</v>
      </c>
    </row>
    <row r="347" spans="1:8" ht="17.100000000000001" customHeight="1">
      <c r="A347" s="32">
        <v>340</v>
      </c>
      <c r="B347" s="74" t="s">
        <v>48</v>
      </c>
      <c r="C347" s="74" t="s">
        <v>405</v>
      </c>
      <c r="D347" s="75">
        <v>91782</v>
      </c>
      <c r="E347" s="76">
        <v>24647</v>
      </c>
      <c r="F347" s="76">
        <v>13205</v>
      </c>
      <c r="G347" s="77">
        <v>26.900000000000002</v>
      </c>
      <c r="H347" s="78">
        <v>14.399999999999999</v>
      </c>
    </row>
    <row r="348" spans="1:8" ht="17.100000000000001" customHeight="1">
      <c r="A348" s="32">
        <v>341</v>
      </c>
      <c r="B348" s="74" t="s">
        <v>48</v>
      </c>
      <c r="C348" s="74" t="s">
        <v>406</v>
      </c>
      <c r="D348" s="75">
        <v>222256</v>
      </c>
      <c r="E348" s="76">
        <v>114675</v>
      </c>
      <c r="F348" s="76">
        <v>81210</v>
      </c>
      <c r="G348" s="77">
        <v>51.6</v>
      </c>
      <c r="H348" s="78">
        <v>36.5</v>
      </c>
    </row>
    <row r="349" spans="1:8" ht="17.100000000000001" customHeight="1">
      <c r="A349" s="32">
        <v>342</v>
      </c>
      <c r="B349" s="74" t="s">
        <v>48</v>
      </c>
      <c r="C349" s="74" t="s">
        <v>407</v>
      </c>
      <c r="D349" s="75">
        <v>57999</v>
      </c>
      <c r="E349" s="76">
        <v>25882</v>
      </c>
      <c r="F349" s="76">
        <v>23820</v>
      </c>
      <c r="G349" s="77">
        <v>44.6</v>
      </c>
      <c r="H349" s="78">
        <v>41.099999999999994</v>
      </c>
    </row>
    <row r="350" spans="1:8" ht="17.100000000000001" customHeight="1">
      <c r="A350" s="32">
        <v>343</v>
      </c>
      <c r="B350" s="74" t="s">
        <v>48</v>
      </c>
      <c r="C350" s="74" t="s">
        <v>408</v>
      </c>
      <c r="D350" s="75">
        <v>133024</v>
      </c>
      <c r="E350" s="76">
        <v>36477</v>
      </c>
      <c r="F350" s="76">
        <v>33206</v>
      </c>
      <c r="G350" s="77">
        <v>27.400000000000002</v>
      </c>
      <c r="H350" s="78">
        <v>25</v>
      </c>
    </row>
    <row r="351" spans="1:8" ht="17.100000000000001" customHeight="1">
      <c r="A351" s="32">
        <v>344</v>
      </c>
      <c r="B351" s="74" t="s">
        <v>48</v>
      </c>
      <c r="C351" s="74" t="s">
        <v>409</v>
      </c>
      <c r="D351" s="75">
        <v>69705</v>
      </c>
      <c r="E351" s="76">
        <v>26978</v>
      </c>
      <c r="F351" s="76">
        <v>22968</v>
      </c>
      <c r="G351" s="77">
        <v>38.700000000000003</v>
      </c>
      <c r="H351" s="78">
        <v>33</v>
      </c>
    </row>
    <row r="352" spans="1:8" ht="17.100000000000001" customHeight="1">
      <c r="A352" s="32">
        <v>345</v>
      </c>
      <c r="B352" s="74" t="s">
        <v>48</v>
      </c>
      <c r="C352" s="74" t="s">
        <v>410</v>
      </c>
      <c r="D352" s="75">
        <v>172386</v>
      </c>
      <c r="E352" s="76">
        <v>72920</v>
      </c>
      <c r="F352" s="76">
        <v>67396</v>
      </c>
      <c r="G352" s="77">
        <v>42.3</v>
      </c>
      <c r="H352" s="78">
        <v>39.1</v>
      </c>
    </row>
    <row r="353" spans="1:8" ht="17.100000000000001" customHeight="1">
      <c r="A353" s="32">
        <v>346</v>
      </c>
      <c r="B353" s="74" t="s">
        <v>49</v>
      </c>
      <c r="C353" s="74" t="s">
        <v>411</v>
      </c>
      <c r="D353" s="75">
        <v>100256</v>
      </c>
      <c r="E353" s="76">
        <v>19793</v>
      </c>
      <c r="F353" s="76">
        <v>9614</v>
      </c>
      <c r="G353" s="77">
        <v>19.7</v>
      </c>
      <c r="H353" s="78">
        <v>9.6</v>
      </c>
    </row>
    <row r="354" spans="1:8" ht="17.100000000000001" customHeight="1">
      <c r="A354" s="32">
        <v>347</v>
      </c>
      <c r="B354" s="74" t="s">
        <v>49</v>
      </c>
      <c r="C354" s="74" t="s">
        <v>412</v>
      </c>
      <c r="D354" s="75">
        <v>44217</v>
      </c>
      <c r="E354" s="76">
        <v>21691</v>
      </c>
      <c r="F354" s="76">
        <v>19368</v>
      </c>
      <c r="G354" s="77">
        <v>49.1</v>
      </c>
      <c r="H354" s="78">
        <v>43.8</v>
      </c>
    </row>
    <row r="355" spans="1:8" ht="17.100000000000001" customHeight="1">
      <c r="A355" s="32">
        <v>348</v>
      </c>
      <c r="B355" s="74" t="s">
        <v>49</v>
      </c>
      <c r="C355" s="74" t="s">
        <v>413</v>
      </c>
      <c r="D355" s="75">
        <v>747744</v>
      </c>
      <c r="E355" s="76">
        <v>280686</v>
      </c>
      <c r="F355" s="76">
        <v>280686</v>
      </c>
      <c r="G355" s="77">
        <v>37.5</v>
      </c>
      <c r="H355" s="78">
        <v>37.5</v>
      </c>
    </row>
    <row r="356" spans="1:8" ht="17.100000000000001" customHeight="1">
      <c r="A356" s="32">
        <v>349</v>
      </c>
      <c r="B356" s="74" t="s">
        <v>49</v>
      </c>
      <c r="C356" s="74" t="s">
        <v>414</v>
      </c>
      <c r="D356" s="75">
        <v>332292</v>
      </c>
      <c r="E356" s="76">
        <v>79125</v>
      </c>
      <c r="F356" s="76">
        <v>62765</v>
      </c>
      <c r="G356" s="77">
        <v>23.799999999999997</v>
      </c>
      <c r="H356" s="78">
        <v>18.899999999999999</v>
      </c>
    </row>
    <row r="357" spans="1:8" ht="17.100000000000001" customHeight="1">
      <c r="A357" s="32">
        <v>350</v>
      </c>
      <c r="B357" s="74" t="s">
        <v>49</v>
      </c>
      <c r="C357" s="74" t="s">
        <v>415</v>
      </c>
      <c r="D357" s="75">
        <v>163045</v>
      </c>
      <c r="E357" s="76">
        <v>125316</v>
      </c>
      <c r="F357" s="76">
        <v>121965</v>
      </c>
      <c r="G357" s="77">
        <v>76.900000000000006</v>
      </c>
      <c r="H357" s="78">
        <v>74.8</v>
      </c>
    </row>
    <row r="358" spans="1:8" ht="17.100000000000001" customHeight="1">
      <c r="A358" s="32">
        <v>351</v>
      </c>
      <c r="B358" s="74" t="s">
        <v>49</v>
      </c>
      <c r="C358" s="74" t="s">
        <v>416</v>
      </c>
      <c r="D358" s="75">
        <v>190684</v>
      </c>
      <c r="E358" s="76">
        <v>89655</v>
      </c>
      <c r="F358" s="76">
        <v>84574</v>
      </c>
      <c r="G358" s="77">
        <v>47</v>
      </c>
      <c r="H358" s="78">
        <v>44.4</v>
      </c>
    </row>
    <row r="359" spans="1:8" ht="17.100000000000001" customHeight="1">
      <c r="A359" s="32">
        <v>352</v>
      </c>
      <c r="B359" s="74" t="s">
        <v>49</v>
      </c>
      <c r="C359" s="74" t="s">
        <v>417</v>
      </c>
      <c r="D359" s="75">
        <v>151500</v>
      </c>
      <c r="E359" s="76">
        <v>83524</v>
      </c>
      <c r="F359" s="76">
        <v>83524</v>
      </c>
      <c r="G359" s="77">
        <v>55.1</v>
      </c>
      <c r="H359" s="78">
        <v>55.1</v>
      </c>
    </row>
    <row r="360" spans="1:8" ht="17.100000000000001" customHeight="1">
      <c r="A360" s="32">
        <v>353</v>
      </c>
      <c r="B360" s="74" t="s">
        <v>50</v>
      </c>
      <c r="C360" s="74" t="s">
        <v>418</v>
      </c>
      <c r="D360" s="75">
        <v>211316</v>
      </c>
      <c r="E360" s="76">
        <v>90624</v>
      </c>
      <c r="F360" s="76">
        <v>65229</v>
      </c>
      <c r="G360" s="77">
        <v>42.9</v>
      </c>
      <c r="H360" s="78">
        <v>30.9</v>
      </c>
    </row>
    <row r="361" spans="1:8" ht="17.100000000000001" customHeight="1">
      <c r="A361" s="32">
        <v>354</v>
      </c>
      <c r="B361" s="74" t="s">
        <v>50</v>
      </c>
      <c r="C361" s="74" t="s">
        <v>419</v>
      </c>
      <c r="D361" s="75">
        <v>71651</v>
      </c>
      <c r="E361" s="76">
        <v>49303</v>
      </c>
      <c r="F361" s="76">
        <v>23801</v>
      </c>
      <c r="G361" s="77">
        <v>68.8</v>
      </c>
      <c r="H361" s="78">
        <v>33.200000000000003</v>
      </c>
    </row>
    <row r="362" spans="1:8" ht="17.100000000000001" customHeight="1">
      <c r="A362" s="32">
        <v>355</v>
      </c>
      <c r="B362" s="74" t="s">
        <v>50</v>
      </c>
      <c r="C362" s="74" t="s">
        <v>420</v>
      </c>
      <c r="D362" s="75">
        <v>72075</v>
      </c>
      <c r="E362" s="76">
        <v>43275</v>
      </c>
      <c r="F362" s="76">
        <v>29354</v>
      </c>
      <c r="G362" s="77">
        <v>60</v>
      </c>
      <c r="H362" s="78">
        <v>40.699999999999996</v>
      </c>
    </row>
    <row r="363" spans="1:8" ht="17.100000000000001" customHeight="1">
      <c r="A363" s="32">
        <v>356</v>
      </c>
      <c r="B363" s="74" t="s">
        <v>50</v>
      </c>
      <c r="C363" s="74" t="s">
        <v>421</v>
      </c>
      <c r="D363" s="75">
        <v>39940</v>
      </c>
      <c r="E363" s="76">
        <v>31695</v>
      </c>
      <c r="F363" s="76">
        <v>16554</v>
      </c>
      <c r="G363" s="77">
        <v>79.400000000000006</v>
      </c>
      <c r="H363" s="78">
        <v>41.4</v>
      </c>
    </row>
    <row r="364" spans="1:8" ht="17.100000000000001" customHeight="1">
      <c r="A364" s="32">
        <v>357</v>
      </c>
      <c r="B364" s="74" t="s">
        <v>50</v>
      </c>
      <c r="C364" s="74" t="s">
        <v>422</v>
      </c>
      <c r="D364" s="75">
        <v>43336</v>
      </c>
      <c r="E364" s="76">
        <v>17659</v>
      </c>
      <c r="F364" s="76">
        <v>16923</v>
      </c>
      <c r="G364" s="77">
        <v>40.699999999999996</v>
      </c>
      <c r="H364" s="78">
        <v>39.1</v>
      </c>
    </row>
    <row r="365" spans="1:8" ht="17.100000000000001" customHeight="1">
      <c r="A365" s="32">
        <v>358</v>
      </c>
      <c r="B365" s="74" t="s">
        <v>50</v>
      </c>
      <c r="C365" s="74" t="s">
        <v>423</v>
      </c>
      <c r="D365" s="75">
        <v>13459</v>
      </c>
      <c r="E365" s="76">
        <v>10770</v>
      </c>
      <c r="F365" s="76">
        <v>2956</v>
      </c>
      <c r="G365" s="77">
        <v>80</v>
      </c>
      <c r="H365" s="78">
        <v>22</v>
      </c>
    </row>
    <row r="366" spans="1:8" ht="17.100000000000001" customHeight="1">
      <c r="A366" s="32">
        <v>359</v>
      </c>
      <c r="B366" s="74" t="s">
        <v>50</v>
      </c>
      <c r="C366" s="74" t="s">
        <v>424</v>
      </c>
      <c r="D366" s="75">
        <v>78078</v>
      </c>
      <c r="E366" s="76">
        <v>30554</v>
      </c>
      <c r="F366" s="76">
        <v>30554</v>
      </c>
      <c r="G366" s="77">
        <v>39.1</v>
      </c>
      <c r="H366" s="78">
        <v>39.1</v>
      </c>
    </row>
    <row r="367" spans="1:8" ht="17.100000000000001" customHeight="1">
      <c r="A367" s="32">
        <v>360</v>
      </c>
      <c r="B367" s="74" t="s">
        <v>50</v>
      </c>
      <c r="C367" s="74" t="s">
        <v>425</v>
      </c>
      <c r="D367" s="75">
        <v>41027</v>
      </c>
      <c r="E367" s="76">
        <v>19873</v>
      </c>
      <c r="F367" s="76">
        <v>19854</v>
      </c>
      <c r="G367" s="77">
        <v>48.4</v>
      </c>
      <c r="H367" s="78">
        <v>48.4</v>
      </c>
    </row>
    <row r="368" spans="1:8" ht="17.100000000000001" customHeight="1">
      <c r="A368" s="32">
        <v>361</v>
      </c>
      <c r="B368" s="74" t="s">
        <v>51</v>
      </c>
      <c r="C368" s="74" t="s">
        <v>426</v>
      </c>
      <c r="D368" s="75">
        <v>210773</v>
      </c>
      <c r="E368" s="76">
        <v>107547</v>
      </c>
      <c r="F368" s="76">
        <v>107546</v>
      </c>
      <c r="G368" s="77">
        <v>51</v>
      </c>
      <c r="H368" s="78">
        <v>51</v>
      </c>
    </row>
    <row r="369" spans="1:8" ht="17.100000000000001" customHeight="1">
      <c r="A369" s="32">
        <v>362</v>
      </c>
      <c r="B369" s="74" t="s">
        <v>51</v>
      </c>
      <c r="C369" s="74" t="s">
        <v>427</v>
      </c>
      <c r="D369" s="75">
        <v>77886</v>
      </c>
      <c r="E369" s="76">
        <v>27789</v>
      </c>
      <c r="F369" s="76">
        <v>27789</v>
      </c>
      <c r="G369" s="77">
        <v>35.699999999999996</v>
      </c>
      <c r="H369" s="78">
        <v>35.699999999999996</v>
      </c>
    </row>
    <row r="370" spans="1:8" ht="17.100000000000001" customHeight="1">
      <c r="A370" s="32">
        <v>363</v>
      </c>
      <c r="B370" s="74" t="s">
        <v>52</v>
      </c>
      <c r="C370" s="74" t="s">
        <v>428</v>
      </c>
      <c r="D370" s="75">
        <v>1024708</v>
      </c>
      <c r="E370" s="76">
        <v>387947</v>
      </c>
      <c r="F370" s="76">
        <v>256104</v>
      </c>
      <c r="G370" s="77">
        <v>37.9</v>
      </c>
      <c r="H370" s="78">
        <v>25</v>
      </c>
    </row>
    <row r="371" spans="1:8" ht="17.100000000000001" customHeight="1">
      <c r="A371" s="32">
        <v>364</v>
      </c>
      <c r="B371" s="74" t="s">
        <v>53</v>
      </c>
      <c r="C371" s="74" t="s">
        <v>429</v>
      </c>
      <c r="D371" s="75">
        <v>241863</v>
      </c>
      <c r="E371" s="76">
        <v>45416</v>
      </c>
      <c r="F371" s="76">
        <v>45416</v>
      </c>
      <c r="G371" s="77">
        <v>18.8</v>
      </c>
      <c r="H371" s="78">
        <v>18.8</v>
      </c>
    </row>
    <row r="372" spans="1:8" ht="17.100000000000001" customHeight="1">
      <c r="A372" s="32">
        <v>365</v>
      </c>
      <c r="B372" s="74" t="s">
        <v>53</v>
      </c>
      <c r="C372" s="74" t="s">
        <v>430</v>
      </c>
      <c r="D372" s="75">
        <v>251379</v>
      </c>
      <c r="E372" s="76">
        <v>104245</v>
      </c>
      <c r="F372" s="76">
        <v>80304</v>
      </c>
      <c r="G372" s="77">
        <v>41.5</v>
      </c>
      <c r="H372" s="78">
        <v>31.900000000000002</v>
      </c>
    </row>
    <row r="373" spans="1:8" ht="17.100000000000001" customHeight="1">
      <c r="A373" s="32">
        <v>366</v>
      </c>
      <c r="B373" s="74" t="s">
        <v>53</v>
      </c>
      <c r="C373" s="74" t="s">
        <v>431</v>
      </c>
      <c r="D373" s="75">
        <v>112045</v>
      </c>
      <c r="E373" s="76">
        <v>56002</v>
      </c>
      <c r="F373" s="76">
        <v>47622</v>
      </c>
      <c r="G373" s="77">
        <v>50</v>
      </c>
      <c r="H373" s="78">
        <v>42.5</v>
      </c>
    </row>
    <row r="374" spans="1:8" ht="17.100000000000001" customHeight="1">
      <c r="A374" s="32">
        <v>367</v>
      </c>
      <c r="B374" s="74" t="s">
        <v>53</v>
      </c>
      <c r="C374" s="74" t="s">
        <v>432</v>
      </c>
      <c r="D374" s="75">
        <v>21319</v>
      </c>
      <c r="E374" s="76">
        <v>14361</v>
      </c>
      <c r="F374" s="76">
        <v>8507</v>
      </c>
      <c r="G374" s="77">
        <v>67.400000000000006</v>
      </c>
      <c r="H374" s="78">
        <v>39.900000000000006</v>
      </c>
    </row>
    <row r="375" spans="1:8" ht="17.100000000000001" customHeight="1">
      <c r="A375" s="32">
        <v>368</v>
      </c>
      <c r="B375" s="74" t="s">
        <v>53</v>
      </c>
      <c r="C375" s="74" t="s">
        <v>433</v>
      </c>
      <c r="D375" s="75">
        <v>49982</v>
      </c>
      <c r="E375" s="76">
        <v>33452</v>
      </c>
      <c r="F375" s="76">
        <v>19784</v>
      </c>
      <c r="G375" s="77">
        <v>66.900000000000006</v>
      </c>
      <c r="H375" s="78">
        <v>39.6</v>
      </c>
    </row>
    <row r="376" spans="1:8" ht="17.100000000000001" customHeight="1">
      <c r="A376" s="32">
        <v>369</v>
      </c>
      <c r="B376" s="74" t="s">
        <v>54</v>
      </c>
      <c r="C376" s="74" t="s">
        <v>434</v>
      </c>
      <c r="D376" s="75">
        <v>147601</v>
      </c>
      <c r="E376" s="76">
        <v>71214</v>
      </c>
      <c r="F376" s="76">
        <v>62583</v>
      </c>
      <c r="G376" s="77">
        <v>48.199999999999996</v>
      </c>
      <c r="H376" s="78">
        <v>42.4</v>
      </c>
    </row>
    <row r="377" spans="1:8" ht="17.100000000000001" customHeight="1">
      <c r="A377" s="32">
        <v>370</v>
      </c>
      <c r="B377" s="74" t="s">
        <v>55</v>
      </c>
      <c r="C377" s="74" t="s">
        <v>435</v>
      </c>
      <c r="D377" s="75">
        <v>631413</v>
      </c>
      <c r="E377" s="76">
        <v>296411</v>
      </c>
      <c r="F377" s="76">
        <v>190911</v>
      </c>
      <c r="G377" s="77">
        <v>46.9</v>
      </c>
      <c r="H377" s="78">
        <v>30.2</v>
      </c>
    </row>
    <row r="378" spans="1:8" ht="17.100000000000001" customHeight="1">
      <c r="A378" s="32">
        <v>371</v>
      </c>
      <c r="B378" s="74" t="s">
        <v>55</v>
      </c>
      <c r="C378" s="74" t="s">
        <v>436</v>
      </c>
      <c r="D378" s="75">
        <v>486268</v>
      </c>
      <c r="E378" s="76">
        <v>277736</v>
      </c>
      <c r="F378" s="76">
        <v>129662</v>
      </c>
      <c r="G378" s="77">
        <v>57.099999999999994</v>
      </c>
      <c r="H378" s="78">
        <v>26.700000000000003</v>
      </c>
    </row>
    <row r="379" spans="1:8" ht="17.100000000000001" customHeight="1">
      <c r="A379" s="32">
        <v>372</v>
      </c>
      <c r="B379" s="74" t="s">
        <v>55</v>
      </c>
      <c r="C379" s="74" t="s">
        <v>437</v>
      </c>
      <c r="D379" s="75">
        <v>85441</v>
      </c>
      <c r="E379" s="76">
        <v>35004</v>
      </c>
      <c r="F379" s="76">
        <v>23271</v>
      </c>
      <c r="G379" s="77">
        <v>41</v>
      </c>
      <c r="H379" s="78">
        <v>27.200000000000003</v>
      </c>
    </row>
    <row r="380" spans="1:8" ht="17.100000000000001" customHeight="1">
      <c r="A380" s="32">
        <v>373</v>
      </c>
      <c r="B380" s="74" t="s">
        <v>55</v>
      </c>
      <c r="C380" s="74" t="s">
        <v>438</v>
      </c>
      <c r="D380" s="75">
        <v>116806</v>
      </c>
      <c r="E380" s="76">
        <v>61447</v>
      </c>
      <c r="F380" s="76">
        <v>41233</v>
      </c>
      <c r="G380" s="77">
        <v>52.6</v>
      </c>
      <c r="H380" s="78">
        <v>35.299999999999997</v>
      </c>
    </row>
    <row r="381" spans="1:8" ht="17.100000000000001" customHeight="1">
      <c r="A381" s="32">
        <v>374</v>
      </c>
      <c r="B381" s="74" t="s">
        <v>55</v>
      </c>
      <c r="C381" s="74" t="s">
        <v>439</v>
      </c>
      <c r="D381" s="75">
        <v>70370</v>
      </c>
      <c r="E381" s="76">
        <v>52884</v>
      </c>
      <c r="F381" s="76">
        <v>18557</v>
      </c>
      <c r="G381" s="77">
        <v>75.2</v>
      </c>
      <c r="H381" s="78">
        <v>26.400000000000002</v>
      </c>
    </row>
    <row r="382" spans="1:8" ht="17.100000000000001" customHeight="1">
      <c r="A382" s="32">
        <v>375</v>
      </c>
      <c r="B382" s="74" t="s">
        <v>55</v>
      </c>
      <c r="C382" s="74" t="s">
        <v>440</v>
      </c>
      <c r="D382" s="75">
        <v>200448</v>
      </c>
      <c r="E382" s="76">
        <v>30161</v>
      </c>
      <c r="F382" s="76">
        <v>30085</v>
      </c>
      <c r="G382" s="77">
        <v>15</v>
      </c>
      <c r="H382" s="78">
        <v>15</v>
      </c>
    </row>
    <row r="383" spans="1:8" ht="17.100000000000001" customHeight="1">
      <c r="A383" s="32">
        <v>376</v>
      </c>
      <c r="B383" s="74" t="s">
        <v>55</v>
      </c>
      <c r="C383" s="74" t="s">
        <v>441</v>
      </c>
      <c r="D383" s="75">
        <v>11645</v>
      </c>
      <c r="E383" s="76">
        <v>7290</v>
      </c>
      <c r="F383" s="76">
        <v>7290</v>
      </c>
      <c r="G383" s="77">
        <v>62.6</v>
      </c>
      <c r="H383" s="78">
        <v>62.6</v>
      </c>
    </row>
    <row r="384" spans="1:8" ht="17.100000000000001" customHeight="1">
      <c r="A384" s="32">
        <v>377</v>
      </c>
      <c r="B384" s="74" t="s">
        <v>55</v>
      </c>
      <c r="C384" s="74" t="s">
        <v>442</v>
      </c>
      <c r="D384" s="75">
        <v>4576</v>
      </c>
      <c r="E384" s="76">
        <v>14</v>
      </c>
      <c r="F384" s="76">
        <v>14</v>
      </c>
      <c r="G384" s="77">
        <v>0.3</v>
      </c>
      <c r="H384" s="78">
        <v>0.3</v>
      </c>
    </row>
    <row r="385" spans="1:8" ht="17.100000000000001" customHeight="1">
      <c r="A385" s="32">
        <v>378</v>
      </c>
      <c r="B385" s="74" t="s">
        <v>55</v>
      </c>
      <c r="C385" s="74" t="s">
        <v>443</v>
      </c>
      <c r="D385" s="75">
        <v>154031</v>
      </c>
      <c r="E385" s="76">
        <v>69974</v>
      </c>
      <c r="F385" s="76">
        <v>28895</v>
      </c>
      <c r="G385" s="77">
        <v>45.4</v>
      </c>
      <c r="H385" s="78">
        <v>18.8</v>
      </c>
    </row>
    <row r="386" spans="1:8" ht="17.100000000000001" customHeight="1">
      <c r="A386" s="32">
        <v>379</v>
      </c>
      <c r="B386" s="74" t="s">
        <v>55</v>
      </c>
      <c r="C386" s="74" t="s">
        <v>444</v>
      </c>
      <c r="D386" s="75">
        <v>130263</v>
      </c>
      <c r="E386" s="76">
        <v>90596</v>
      </c>
      <c r="F386" s="76">
        <v>29251</v>
      </c>
      <c r="G386" s="77">
        <v>69.5</v>
      </c>
      <c r="H386" s="78">
        <v>22.5</v>
      </c>
    </row>
    <row r="387" spans="1:8" ht="17.100000000000001" customHeight="1">
      <c r="A387" s="32">
        <v>380</v>
      </c>
      <c r="B387" s="74" t="s">
        <v>55</v>
      </c>
      <c r="C387" s="74" t="s">
        <v>445</v>
      </c>
      <c r="D387" s="75">
        <v>24633</v>
      </c>
      <c r="E387" s="76">
        <v>10872</v>
      </c>
      <c r="F387" s="76">
        <v>660</v>
      </c>
      <c r="G387" s="77">
        <v>44.1</v>
      </c>
      <c r="H387" s="78">
        <v>2.7</v>
      </c>
    </row>
    <row r="388" spans="1:8" ht="17.100000000000001" customHeight="1">
      <c r="A388" s="32">
        <v>381</v>
      </c>
      <c r="B388" s="74" t="s">
        <v>55</v>
      </c>
      <c r="C388" s="74" t="s">
        <v>446</v>
      </c>
      <c r="D388" s="75">
        <v>59593</v>
      </c>
      <c r="E388" s="76">
        <v>3929</v>
      </c>
      <c r="F388" s="76">
        <v>1095</v>
      </c>
      <c r="G388" s="77">
        <v>6.6000000000000005</v>
      </c>
      <c r="H388" s="78">
        <v>1.7999999999999998</v>
      </c>
    </row>
    <row r="389" spans="1:8" ht="17.100000000000001" customHeight="1">
      <c r="A389" s="32">
        <v>382</v>
      </c>
      <c r="B389" s="74" t="s">
        <v>55</v>
      </c>
      <c r="C389" s="74" t="s">
        <v>447</v>
      </c>
      <c r="D389" s="75">
        <v>61278</v>
      </c>
      <c r="E389" s="76">
        <v>22109</v>
      </c>
      <c r="F389" s="76">
        <v>7438</v>
      </c>
      <c r="G389" s="77">
        <v>36.1</v>
      </c>
      <c r="H389" s="78">
        <v>12.1</v>
      </c>
    </row>
    <row r="390" spans="1:8" ht="17.100000000000001" customHeight="1">
      <c r="A390" s="32">
        <v>383</v>
      </c>
      <c r="B390" s="74" t="s">
        <v>55</v>
      </c>
      <c r="C390" s="74" t="s">
        <v>448</v>
      </c>
      <c r="D390" s="75">
        <v>84227</v>
      </c>
      <c r="E390" s="76">
        <v>50851</v>
      </c>
      <c r="F390" s="76">
        <v>11363</v>
      </c>
      <c r="G390" s="77">
        <v>60.4</v>
      </c>
      <c r="H390" s="78">
        <v>13.5</v>
      </c>
    </row>
    <row r="391" spans="1:8" ht="17.100000000000001" customHeight="1">
      <c r="A391" s="32">
        <v>384</v>
      </c>
      <c r="B391" s="74" t="s">
        <v>55</v>
      </c>
      <c r="C391" s="74" t="s">
        <v>449</v>
      </c>
      <c r="D391" s="75">
        <v>24519</v>
      </c>
      <c r="E391" s="76">
        <v>13436</v>
      </c>
      <c r="F391" s="76">
        <v>12094</v>
      </c>
      <c r="G391" s="77">
        <v>54.800000000000004</v>
      </c>
      <c r="H391" s="78">
        <v>49.3</v>
      </c>
    </row>
    <row r="392" spans="1:8" ht="17.100000000000001" customHeight="1">
      <c r="A392" s="32">
        <v>385</v>
      </c>
      <c r="B392" s="74" t="s">
        <v>55</v>
      </c>
      <c r="C392" s="74" t="s">
        <v>450</v>
      </c>
      <c r="D392" s="75">
        <v>22129</v>
      </c>
      <c r="E392" s="76">
        <v>3043</v>
      </c>
      <c r="F392" s="76">
        <v>113</v>
      </c>
      <c r="G392" s="77">
        <v>13.8</v>
      </c>
      <c r="H392" s="78">
        <v>0.5</v>
      </c>
    </row>
    <row r="393" spans="1:8" ht="17.100000000000001" customHeight="1">
      <c r="A393" s="32">
        <v>386</v>
      </c>
      <c r="B393" s="74" t="s">
        <v>55</v>
      </c>
      <c r="C393" s="74" t="s">
        <v>451</v>
      </c>
      <c r="D393" s="75">
        <v>10778</v>
      </c>
      <c r="E393" s="76">
        <v>10344</v>
      </c>
      <c r="F393" s="76">
        <v>1175</v>
      </c>
      <c r="G393" s="77">
        <v>96</v>
      </c>
      <c r="H393" s="78">
        <v>10.9</v>
      </c>
    </row>
    <row r="394" spans="1:8" ht="17.100000000000001" customHeight="1">
      <c r="A394" s="32">
        <v>387</v>
      </c>
      <c r="B394" s="74" t="s">
        <v>55</v>
      </c>
      <c r="C394" s="74" t="s">
        <v>452</v>
      </c>
      <c r="D394" s="75">
        <v>161504</v>
      </c>
      <c r="E394" s="76">
        <v>92586</v>
      </c>
      <c r="F394" s="76">
        <v>16706</v>
      </c>
      <c r="G394" s="77">
        <v>57.3</v>
      </c>
      <c r="H394" s="78">
        <v>10.299999999999999</v>
      </c>
    </row>
    <row r="395" spans="1:8" ht="17.100000000000001" customHeight="1">
      <c r="A395" s="32">
        <v>388</v>
      </c>
      <c r="B395" s="74" t="s">
        <v>55</v>
      </c>
      <c r="C395" s="74" t="s">
        <v>453</v>
      </c>
      <c r="D395" s="75">
        <v>275616</v>
      </c>
      <c r="E395" s="76">
        <v>108164</v>
      </c>
      <c r="F395" s="76">
        <v>62608</v>
      </c>
      <c r="G395" s="77">
        <v>39.200000000000003</v>
      </c>
      <c r="H395" s="78">
        <v>22.7</v>
      </c>
    </row>
    <row r="396" spans="1:8" ht="17.100000000000001" customHeight="1">
      <c r="A396" s="32">
        <v>389</v>
      </c>
      <c r="B396" s="74" t="s">
        <v>56</v>
      </c>
      <c r="C396" s="74" t="s">
        <v>454</v>
      </c>
      <c r="D396" s="75">
        <v>18006</v>
      </c>
      <c r="E396" s="76">
        <v>8382</v>
      </c>
      <c r="F396" s="76">
        <v>7848</v>
      </c>
      <c r="G396" s="77">
        <v>46.6</v>
      </c>
      <c r="H396" s="78">
        <v>43.6</v>
      </c>
    </row>
    <row r="397" spans="1:8" ht="17.100000000000001" customHeight="1">
      <c r="A397" s="32">
        <v>390</v>
      </c>
      <c r="B397" s="74" t="s">
        <v>56</v>
      </c>
      <c r="C397" s="74" t="s">
        <v>455</v>
      </c>
      <c r="D397" s="75">
        <v>180541</v>
      </c>
      <c r="E397" s="76">
        <v>71663</v>
      </c>
      <c r="F397" s="76">
        <v>71663</v>
      </c>
      <c r="G397" s="77">
        <v>39.700000000000003</v>
      </c>
      <c r="H397" s="78">
        <v>39.700000000000003</v>
      </c>
    </row>
    <row r="398" spans="1:8" ht="17.100000000000001" customHeight="1">
      <c r="A398" s="32">
        <v>391</v>
      </c>
      <c r="B398" s="74" t="s">
        <v>56</v>
      </c>
      <c r="C398" s="74" t="s">
        <v>456</v>
      </c>
      <c r="D398" s="75">
        <v>156980</v>
      </c>
      <c r="E398" s="76">
        <v>58549</v>
      </c>
      <c r="F398" s="76">
        <v>27301</v>
      </c>
      <c r="G398" s="77">
        <v>37.299999999999997</v>
      </c>
      <c r="H398" s="78">
        <v>17.399999999999999</v>
      </c>
    </row>
    <row r="399" spans="1:8" ht="17.100000000000001" customHeight="1">
      <c r="A399" s="32">
        <v>392</v>
      </c>
      <c r="B399" s="74" t="s">
        <v>56</v>
      </c>
      <c r="C399" s="74" t="s">
        <v>457</v>
      </c>
      <c r="D399" s="75">
        <v>19476</v>
      </c>
      <c r="E399" s="76">
        <v>9428</v>
      </c>
      <c r="F399" s="76">
        <v>4488</v>
      </c>
      <c r="G399" s="77">
        <v>48.4</v>
      </c>
      <c r="H399" s="78">
        <v>23</v>
      </c>
    </row>
    <row r="400" spans="1:8" ht="17.100000000000001" customHeight="1">
      <c r="A400" s="32">
        <v>393</v>
      </c>
      <c r="B400" s="74" t="s">
        <v>56</v>
      </c>
      <c r="C400" s="74" t="s">
        <v>458</v>
      </c>
      <c r="D400" s="75">
        <v>192042</v>
      </c>
      <c r="E400" s="76">
        <v>27490</v>
      </c>
      <c r="F400" s="76">
        <v>27490</v>
      </c>
      <c r="G400" s="77">
        <v>14.299999999999999</v>
      </c>
      <c r="H400" s="78">
        <v>14.299999999999999</v>
      </c>
    </row>
    <row r="401" spans="1:8" ht="17.100000000000001" customHeight="1">
      <c r="A401" s="32">
        <v>394</v>
      </c>
      <c r="B401" s="74" t="s">
        <v>56</v>
      </c>
      <c r="C401" s="74" t="s">
        <v>459</v>
      </c>
      <c r="D401" s="75">
        <v>568636</v>
      </c>
      <c r="E401" s="76">
        <v>117521</v>
      </c>
      <c r="F401" s="76">
        <v>51995</v>
      </c>
      <c r="G401" s="77">
        <v>20.7</v>
      </c>
      <c r="H401" s="78">
        <v>9.1</v>
      </c>
    </row>
    <row r="402" spans="1:8" ht="17.100000000000001" customHeight="1">
      <c r="A402" s="32">
        <v>395</v>
      </c>
      <c r="B402" s="74" t="s">
        <v>57</v>
      </c>
      <c r="C402" s="74" t="s">
        <v>460</v>
      </c>
      <c r="D402" s="75">
        <v>389392</v>
      </c>
      <c r="E402" s="76">
        <v>265337</v>
      </c>
      <c r="F402" s="76">
        <v>265337</v>
      </c>
      <c r="G402" s="77">
        <v>68.100000000000009</v>
      </c>
      <c r="H402" s="78">
        <v>68.100000000000009</v>
      </c>
    </row>
    <row r="403" spans="1:8" ht="17.100000000000001" customHeight="1">
      <c r="A403" s="32">
        <v>396</v>
      </c>
      <c r="B403" s="74" t="s">
        <v>57</v>
      </c>
      <c r="C403" s="74" t="s">
        <v>461</v>
      </c>
      <c r="D403" s="75">
        <v>275535</v>
      </c>
      <c r="E403" s="76">
        <v>69099</v>
      </c>
      <c r="F403" s="76">
        <v>41019</v>
      </c>
      <c r="G403" s="77">
        <v>25.1</v>
      </c>
      <c r="H403" s="78">
        <v>14.899999999999999</v>
      </c>
    </row>
    <row r="404" spans="1:8" ht="17.100000000000001" customHeight="1">
      <c r="A404" s="32">
        <v>397</v>
      </c>
      <c r="B404" s="74" t="s">
        <v>57</v>
      </c>
      <c r="C404" s="74" t="s">
        <v>462</v>
      </c>
      <c r="D404" s="75">
        <v>102459</v>
      </c>
      <c r="E404" s="76">
        <v>15689</v>
      </c>
      <c r="F404" s="76">
        <v>15689</v>
      </c>
      <c r="G404" s="77">
        <v>15.299999999999999</v>
      </c>
      <c r="H404" s="78">
        <v>15.299999999999999</v>
      </c>
    </row>
    <row r="405" spans="1:8" ht="17.100000000000001" customHeight="1">
      <c r="A405" s="32">
        <v>398</v>
      </c>
      <c r="B405" s="74" t="s">
        <v>57</v>
      </c>
      <c r="C405" s="74" t="s">
        <v>463</v>
      </c>
      <c r="D405" s="75">
        <v>167589</v>
      </c>
      <c r="E405" s="76">
        <v>66314</v>
      </c>
      <c r="F405" s="76">
        <v>45181</v>
      </c>
      <c r="G405" s="77">
        <v>39.6</v>
      </c>
      <c r="H405" s="78">
        <v>27</v>
      </c>
    </row>
    <row r="406" spans="1:8" ht="17.100000000000001" customHeight="1">
      <c r="A406" s="32">
        <v>399</v>
      </c>
      <c r="B406" s="74" t="s">
        <v>58</v>
      </c>
      <c r="C406" s="74" t="s">
        <v>464</v>
      </c>
      <c r="D406" s="75">
        <v>252084</v>
      </c>
      <c r="E406" s="76">
        <v>30611</v>
      </c>
      <c r="F406" s="76">
        <v>30611</v>
      </c>
      <c r="G406" s="77">
        <v>12.1</v>
      </c>
      <c r="H406" s="78">
        <v>12.1</v>
      </c>
    </row>
    <row r="407" spans="1:8" ht="17.100000000000001" customHeight="1">
      <c r="A407" s="32">
        <v>400</v>
      </c>
      <c r="B407" s="74" t="s">
        <v>58</v>
      </c>
      <c r="C407" s="74" t="s">
        <v>465</v>
      </c>
      <c r="D407" s="75">
        <v>135083</v>
      </c>
      <c r="E407" s="76">
        <v>67258</v>
      </c>
      <c r="F407" s="76">
        <v>33632</v>
      </c>
      <c r="G407" s="77">
        <v>49.8</v>
      </c>
      <c r="H407" s="78">
        <v>24.9</v>
      </c>
    </row>
    <row r="408" spans="1:8" ht="17.100000000000001" customHeight="1">
      <c r="A408" s="32">
        <v>401</v>
      </c>
      <c r="B408" s="74" t="s">
        <v>59</v>
      </c>
      <c r="C408" s="74" t="s">
        <v>466</v>
      </c>
      <c r="D408" s="75">
        <v>143407</v>
      </c>
      <c r="E408" s="76">
        <v>100626</v>
      </c>
      <c r="F408" s="76">
        <v>75285</v>
      </c>
      <c r="G408" s="77">
        <v>70.199999999999989</v>
      </c>
      <c r="H408" s="78">
        <v>52.5</v>
      </c>
    </row>
    <row r="409" spans="1:8" ht="17.100000000000001" customHeight="1">
      <c r="A409" s="32">
        <v>402</v>
      </c>
      <c r="B409" s="74" t="s">
        <v>59</v>
      </c>
      <c r="C409" s="74" t="s">
        <v>467</v>
      </c>
      <c r="D409" s="75">
        <v>65980</v>
      </c>
      <c r="E409" s="76">
        <v>31059</v>
      </c>
      <c r="F409" s="76">
        <v>23259</v>
      </c>
      <c r="G409" s="77">
        <v>47.099999999999994</v>
      </c>
      <c r="H409" s="78">
        <v>35.299999999999997</v>
      </c>
    </row>
    <row r="410" spans="1:8" ht="17.100000000000001" customHeight="1">
      <c r="A410" s="32">
        <v>403</v>
      </c>
      <c r="B410" s="74" t="s">
        <v>59</v>
      </c>
      <c r="C410" s="74" t="s">
        <v>468</v>
      </c>
      <c r="D410" s="75">
        <v>26768</v>
      </c>
      <c r="E410" s="76">
        <v>14878</v>
      </c>
      <c r="F410" s="76">
        <v>8460</v>
      </c>
      <c r="G410" s="77">
        <v>55.600000000000009</v>
      </c>
      <c r="H410" s="78">
        <v>31.6</v>
      </c>
    </row>
    <row r="411" spans="1:8" ht="17.100000000000001" customHeight="1">
      <c r="A411" s="32">
        <v>404</v>
      </c>
      <c r="B411" s="74" t="s">
        <v>59</v>
      </c>
      <c r="C411" s="74" t="s">
        <v>469</v>
      </c>
      <c r="D411" s="75">
        <v>106442</v>
      </c>
      <c r="E411" s="76">
        <v>42290</v>
      </c>
      <c r="F411" s="76">
        <v>35421</v>
      </c>
      <c r="G411" s="77">
        <v>39.700000000000003</v>
      </c>
      <c r="H411" s="78">
        <v>33.300000000000004</v>
      </c>
    </row>
    <row r="412" spans="1:8" ht="17.100000000000001" customHeight="1">
      <c r="A412" s="32">
        <v>405</v>
      </c>
      <c r="B412" s="74" t="s">
        <v>60</v>
      </c>
      <c r="C412" s="74" t="s">
        <v>470</v>
      </c>
      <c r="D412" s="75">
        <v>271008</v>
      </c>
      <c r="E412" s="76">
        <v>118439</v>
      </c>
      <c r="F412" s="76">
        <v>108713</v>
      </c>
      <c r="G412" s="77">
        <v>43.7</v>
      </c>
      <c r="H412" s="78">
        <v>40.1</v>
      </c>
    </row>
    <row r="413" spans="1:8" ht="17.100000000000001" customHeight="1">
      <c r="A413" s="32">
        <v>406</v>
      </c>
      <c r="B413" s="74" t="s">
        <v>60</v>
      </c>
      <c r="C413" s="74" t="s">
        <v>471</v>
      </c>
      <c r="D413" s="75">
        <v>81571</v>
      </c>
      <c r="E413" s="76">
        <v>32862</v>
      </c>
      <c r="F413" s="76">
        <v>30532</v>
      </c>
      <c r="G413" s="77">
        <v>40.300000000000004</v>
      </c>
      <c r="H413" s="78">
        <v>37.4</v>
      </c>
    </row>
    <row r="414" spans="1:8" ht="17.100000000000001" customHeight="1">
      <c r="A414" s="32">
        <v>407</v>
      </c>
      <c r="B414" s="74" t="s">
        <v>60</v>
      </c>
      <c r="C414" s="74" t="s">
        <v>472</v>
      </c>
      <c r="D414" s="75">
        <v>18163</v>
      </c>
      <c r="E414" s="76">
        <v>12443</v>
      </c>
      <c r="F414" s="76">
        <v>12443</v>
      </c>
      <c r="G414" s="77">
        <v>68.5</v>
      </c>
      <c r="H414" s="78">
        <v>68.5</v>
      </c>
    </row>
    <row r="415" spans="1:8" ht="17.100000000000001" customHeight="1">
      <c r="A415" s="32">
        <v>408</v>
      </c>
      <c r="B415" s="74" t="s">
        <v>61</v>
      </c>
      <c r="C415" s="74" t="s">
        <v>473</v>
      </c>
      <c r="D415" s="75">
        <v>416331</v>
      </c>
      <c r="E415" s="76">
        <v>218248</v>
      </c>
      <c r="F415" s="76">
        <v>153459</v>
      </c>
      <c r="G415" s="77">
        <v>52.400000000000006</v>
      </c>
      <c r="H415" s="78">
        <v>36.9</v>
      </c>
    </row>
    <row r="416" spans="1:8" ht="17.100000000000001" customHeight="1">
      <c r="A416" s="32">
        <v>409</v>
      </c>
      <c r="B416" s="74" t="s">
        <v>61</v>
      </c>
      <c r="C416" s="74" t="s">
        <v>474</v>
      </c>
      <c r="D416" s="75">
        <v>266933</v>
      </c>
      <c r="E416" s="76">
        <v>163459</v>
      </c>
      <c r="F416" s="76">
        <v>29195</v>
      </c>
      <c r="G416" s="77">
        <v>61.199999999999996</v>
      </c>
      <c r="H416" s="78">
        <v>10.9</v>
      </c>
    </row>
    <row r="417" spans="1:8" ht="17.100000000000001" customHeight="1">
      <c r="A417" s="32">
        <v>410</v>
      </c>
      <c r="B417" s="74" t="s">
        <v>61</v>
      </c>
      <c r="C417" s="74" t="s">
        <v>475</v>
      </c>
      <c r="D417" s="75">
        <v>74594</v>
      </c>
      <c r="E417" s="76">
        <v>26482</v>
      </c>
      <c r="F417" s="76">
        <v>14097</v>
      </c>
      <c r="G417" s="77">
        <v>35.5</v>
      </c>
      <c r="H417" s="78">
        <v>18.899999999999999</v>
      </c>
    </row>
    <row r="418" spans="1:8" ht="17.100000000000001" customHeight="1">
      <c r="A418" s="32">
        <v>411</v>
      </c>
      <c r="B418" s="74" t="s">
        <v>62</v>
      </c>
      <c r="C418" s="74" t="s">
        <v>476</v>
      </c>
      <c r="D418" s="75">
        <v>119863</v>
      </c>
      <c r="E418" s="76">
        <v>75348</v>
      </c>
      <c r="F418" s="76">
        <v>41786</v>
      </c>
      <c r="G418" s="77">
        <v>62.9</v>
      </c>
      <c r="H418" s="78">
        <v>34.9</v>
      </c>
    </row>
    <row r="419" spans="1:8" ht="17.100000000000001" customHeight="1">
      <c r="A419" s="32">
        <v>412</v>
      </c>
      <c r="B419" s="74" t="s">
        <v>62</v>
      </c>
      <c r="C419" s="74" t="s">
        <v>477</v>
      </c>
      <c r="D419" s="75">
        <v>134722</v>
      </c>
      <c r="E419" s="76">
        <v>23631</v>
      </c>
      <c r="F419" s="76">
        <v>23631</v>
      </c>
      <c r="G419" s="77">
        <v>17.5</v>
      </c>
      <c r="H419" s="78">
        <v>17.5</v>
      </c>
    </row>
    <row r="420" spans="1:8" ht="17.100000000000001" customHeight="1">
      <c r="A420" s="32">
        <v>413</v>
      </c>
      <c r="B420" s="74" t="s">
        <v>62</v>
      </c>
      <c r="C420" s="74" t="s">
        <v>478</v>
      </c>
      <c r="D420" s="75">
        <v>22323</v>
      </c>
      <c r="E420" s="76">
        <v>11538</v>
      </c>
      <c r="F420" s="76">
        <v>11538</v>
      </c>
      <c r="G420" s="77">
        <v>51.7</v>
      </c>
      <c r="H420" s="78">
        <v>51.7</v>
      </c>
    </row>
    <row r="421" spans="1:8" ht="17.100000000000001" customHeight="1">
      <c r="A421" s="32">
        <v>414</v>
      </c>
      <c r="B421" s="74" t="s">
        <v>62</v>
      </c>
      <c r="C421" s="74" t="s">
        <v>479</v>
      </c>
      <c r="D421" s="75">
        <v>55360</v>
      </c>
      <c r="E421" s="76">
        <v>8662</v>
      </c>
      <c r="F421" s="76">
        <v>8662</v>
      </c>
      <c r="G421" s="77">
        <v>15.6</v>
      </c>
      <c r="H421" s="78">
        <v>15.6</v>
      </c>
    </row>
    <row r="422" spans="1:8" ht="17.100000000000001" customHeight="1">
      <c r="A422" s="32">
        <v>415</v>
      </c>
      <c r="B422" s="74" t="s">
        <v>62</v>
      </c>
      <c r="C422" s="74" t="s">
        <v>480</v>
      </c>
      <c r="D422" s="75">
        <v>64389</v>
      </c>
      <c r="E422" s="76">
        <v>24859</v>
      </c>
      <c r="F422" s="76">
        <v>24859</v>
      </c>
      <c r="G422" s="77">
        <v>38.6</v>
      </c>
      <c r="H422" s="78">
        <v>38.6</v>
      </c>
    </row>
    <row r="423" spans="1:8" ht="17.100000000000001" customHeight="1">
      <c r="A423" s="32">
        <v>416</v>
      </c>
      <c r="B423" s="74" t="s">
        <v>62</v>
      </c>
      <c r="C423" s="74" t="s">
        <v>481</v>
      </c>
      <c r="D423" s="75">
        <v>105079</v>
      </c>
      <c r="E423" s="76">
        <v>24937</v>
      </c>
      <c r="F423" s="76">
        <v>24937</v>
      </c>
      <c r="G423" s="77">
        <v>23.7</v>
      </c>
      <c r="H423" s="78">
        <v>23.7</v>
      </c>
    </row>
    <row r="424" spans="1:8" ht="17.100000000000001" customHeight="1">
      <c r="A424" s="32">
        <v>417</v>
      </c>
      <c r="B424" s="74" t="s">
        <v>62</v>
      </c>
      <c r="C424" s="74" t="s">
        <v>482</v>
      </c>
      <c r="D424" s="75">
        <v>93075</v>
      </c>
      <c r="E424" s="76">
        <v>17040</v>
      </c>
      <c r="F424" s="76">
        <v>14904</v>
      </c>
      <c r="G424" s="77">
        <v>18.3</v>
      </c>
      <c r="H424" s="78">
        <v>16</v>
      </c>
    </row>
    <row r="425" spans="1:8" ht="17.100000000000001" customHeight="1">
      <c r="A425" s="32">
        <v>418</v>
      </c>
      <c r="B425" s="74" t="s">
        <v>62</v>
      </c>
      <c r="C425" s="74" t="s">
        <v>483</v>
      </c>
      <c r="D425" s="75">
        <v>28470</v>
      </c>
      <c r="E425" s="76">
        <v>15026</v>
      </c>
      <c r="F425" s="76">
        <v>15026</v>
      </c>
      <c r="G425" s="77">
        <v>52.800000000000004</v>
      </c>
      <c r="H425" s="78">
        <v>52.800000000000004</v>
      </c>
    </row>
    <row r="426" spans="1:8" ht="17.100000000000001" customHeight="1">
      <c r="A426" s="42">
        <v>419</v>
      </c>
      <c r="B426" s="79" t="s">
        <v>62</v>
      </c>
      <c r="C426" s="79" t="s">
        <v>484</v>
      </c>
      <c r="D426" s="80">
        <v>40522</v>
      </c>
      <c r="E426" s="81">
        <v>15811</v>
      </c>
      <c r="F426" s="81">
        <v>13238</v>
      </c>
      <c r="G426" s="82">
        <v>39</v>
      </c>
      <c r="H426" s="83">
        <v>32.700000000000003</v>
      </c>
    </row>
  </sheetData>
  <mergeCells count="8">
    <mergeCell ref="A3:A7"/>
    <mergeCell ref="B3:B7"/>
    <mergeCell ref="C3:C7"/>
    <mergeCell ref="D3:H3"/>
    <mergeCell ref="D4:D5"/>
    <mergeCell ref="E4:F4"/>
    <mergeCell ref="G4:G5"/>
    <mergeCell ref="H4:H5"/>
  </mergeCells>
  <phoneticPr fontId="4"/>
  <pageMargins left="0.78740157480314965" right="0.19685039370078741" top="0.78740157480314965" bottom="0.98425196850393704" header="0.31496062992125984" footer="0.6692913385826772"/>
  <pageSetup paperSize="9" scale="85" fitToHeight="0" orientation="portrait" r:id="rId1"/>
  <headerFooter differentFirst="1">
    <firstFooter>&amp;L&amp;9※大臣認可事業（上水道事業）とは、給水人口5万人を超えるなどの比較的大規模な水道事業をいう。
ただし、北海道は平成21年度以降すべて知事認可となったため、それ以前に大臣認可であった事業を掲載。</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8"/>
  <sheetViews>
    <sheetView zoomScaleNormal="100" workbookViewId="0">
      <selection activeCell="P47" sqref="P47"/>
    </sheetView>
  </sheetViews>
  <sheetFormatPr defaultColWidth="8.375" defaultRowHeight="15" customHeight="1"/>
  <cols>
    <col min="1" max="1" width="8.375" style="2"/>
    <col min="2" max="2" width="9.875" style="2" customWidth="1"/>
    <col min="3" max="3" width="33.375" style="2" bestFit="1" customWidth="1"/>
    <col min="4" max="4" width="11.125" style="2" bestFit="1" customWidth="1"/>
    <col min="5" max="8" width="9.875" style="2" customWidth="1"/>
    <col min="9" max="16384" width="8.375" style="2"/>
  </cols>
  <sheetData>
    <row r="1" spans="1:8" ht="15" customHeight="1">
      <c r="A1" s="3" t="s">
        <v>578</v>
      </c>
      <c r="C1" s="66"/>
    </row>
    <row r="2" spans="1:8" ht="15" customHeight="1">
      <c r="A2" s="2" t="s">
        <v>597</v>
      </c>
    </row>
    <row r="3" spans="1:8" ht="34.15" customHeight="1">
      <c r="A3" s="209"/>
      <c r="B3" s="209" t="s">
        <v>1</v>
      </c>
      <c r="C3" s="227" t="s">
        <v>485</v>
      </c>
      <c r="D3" s="230" t="s">
        <v>576</v>
      </c>
      <c r="E3" s="231"/>
      <c r="F3" s="231"/>
      <c r="G3" s="231"/>
      <c r="H3" s="232"/>
    </row>
    <row r="4" spans="1:8" ht="25.15" customHeight="1">
      <c r="A4" s="210"/>
      <c r="B4" s="210"/>
      <c r="C4" s="228"/>
      <c r="D4" s="233" t="s">
        <v>2</v>
      </c>
      <c r="E4" s="235" t="s">
        <v>3</v>
      </c>
      <c r="F4" s="236"/>
      <c r="G4" s="237" t="s">
        <v>4</v>
      </c>
      <c r="H4" s="238" t="s">
        <v>486</v>
      </c>
    </row>
    <row r="5" spans="1:8" ht="25.15" customHeight="1">
      <c r="A5" s="210"/>
      <c r="B5" s="210"/>
      <c r="C5" s="228"/>
      <c r="D5" s="234"/>
      <c r="E5" s="5"/>
      <c r="F5" s="6" t="s">
        <v>6</v>
      </c>
      <c r="G5" s="222"/>
      <c r="H5" s="239"/>
    </row>
    <row r="6" spans="1:8" ht="15" customHeight="1">
      <c r="A6" s="210"/>
      <c r="B6" s="210"/>
      <c r="C6" s="228"/>
      <c r="D6" s="13" t="s">
        <v>7</v>
      </c>
      <c r="E6" s="6" t="s">
        <v>67</v>
      </c>
      <c r="F6" s="6" t="s">
        <v>67</v>
      </c>
      <c r="G6" s="8" t="s">
        <v>8</v>
      </c>
      <c r="H6" s="67" t="s">
        <v>8</v>
      </c>
    </row>
    <row r="7" spans="1:8" ht="15" customHeight="1">
      <c r="A7" s="211"/>
      <c r="B7" s="211"/>
      <c r="C7" s="229"/>
      <c r="D7" s="21" t="s">
        <v>9</v>
      </c>
      <c r="E7" s="15" t="s">
        <v>10</v>
      </c>
      <c r="F7" s="15" t="s">
        <v>11</v>
      </c>
      <c r="G7" s="16" t="s">
        <v>487</v>
      </c>
      <c r="H7" s="68" t="s">
        <v>13</v>
      </c>
    </row>
    <row r="8" spans="1:8" ht="17.100000000000001" customHeight="1">
      <c r="A8" s="84">
        <v>1</v>
      </c>
      <c r="B8" s="85" t="s">
        <v>69</v>
      </c>
      <c r="C8" s="85" t="s">
        <v>488</v>
      </c>
      <c r="D8" s="86">
        <v>32351</v>
      </c>
      <c r="E8" s="87">
        <v>25491</v>
      </c>
      <c r="F8" s="87">
        <v>25491</v>
      </c>
      <c r="G8" s="88">
        <v>78.8</v>
      </c>
      <c r="H8" s="89">
        <v>78.8</v>
      </c>
    </row>
    <row r="9" spans="1:8" ht="17.100000000000001" customHeight="1">
      <c r="A9" s="32">
        <v>2</v>
      </c>
      <c r="B9" s="74" t="s">
        <v>69</v>
      </c>
      <c r="C9" s="74" t="s">
        <v>489</v>
      </c>
      <c r="D9" s="75">
        <v>105988</v>
      </c>
      <c r="E9" s="76">
        <v>82123</v>
      </c>
      <c r="F9" s="76">
        <v>82123</v>
      </c>
      <c r="G9" s="77">
        <v>77.5</v>
      </c>
      <c r="H9" s="78">
        <v>77.5</v>
      </c>
    </row>
    <row r="10" spans="1:8" ht="17.100000000000001" customHeight="1">
      <c r="A10" s="32">
        <v>3</v>
      </c>
      <c r="B10" s="74" t="s">
        <v>69</v>
      </c>
      <c r="C10" s="74" t="s">
        <v>490</v>
      </c>
      <c r="D10" s="75">
        <v>105839</v>
      </c>
      <c r="E10" s="76">
        <v>85989</v>
      </c>
      <c r="F10" s="76">
        <v>986</v>
      </c>
      <c r="G10" s="77">
        <v>81.2</v>
      </c>
      <c r="H10" s="78">
        <v>0.89999999999999991</v>
      </c>
    </row>
    <row r="11" spans="1:8" ht="17.100000000000001" customHeight="1">
      <c r="A11" s="32">
        <v>4</v>
      </c>
      <c r="B11" s="74" t="s">
        <v>69</v>
      </c>
      <c r="C11" s="74" t="s">
        <v>491</v>
      </c>
      <c r="D11" s="75">
        <v>49649</v>
      </c>
      <c r="E11" s="76">
        <v>40400</v>
      </c>
      <c r="F11" s="76">
        <v>40400</v>
      </c>
      <c r="G11" s="77">
        <v>81.399999999999991</v>
      </c>
      <c r="H11" s="78">
        <v>81.399999999999991</v>
      </c>
    </row>
    <row r="12" spans="1:8" ht="17.100000000000001" customHeight="1">
      <c r="A12" s="32">
        <v>5</v>
      </c>
      <c r="B12" s="74" t="s">
        <v>17</v>
      </c>
      <c r="C12" s="74" t="s">
        <v>492</v>
      </c>
      <c r="D12" s="75">
        <v>93674</v>
      </c>
      <c r="E12" s="76">
        <v>60399</v>
      </c>
      <c r="F12" s="76">
        <v>31649</v>
      </c>
      <c r="G12" s="77">
        <v>64.5</v>
      </c>
      <c r="H12" s="78">
        <v>33.800000000000004</v>
      </c>
    </row>
    <row r="13" spans="1:8" ht="17.100000000000001" customHeight="1">
      <c r="A13" s="32">
        <v>6</v>
      </c>
      <c r="B13" s="74" t="s">
        <v>18</v>
      </c>
      <c r="C13" s="74" t="s">
        <v>493</v>
      </c>
      <c r="D13" s="75">
        <v>57983</v>
      </c>
      <c r="E13" s="76">
        <v>57308</v>
      </c>
      <c r="F13" s="76">
        <v>37858</v>
      </c>
      <c r="G13" s="77">
        <v>98.8</v>
      </c>
      <c r="H13" s="78">
        <v>65.3</v>
      </c>
    </row>
    <row r="14" spans="1:8" ht="17.100000000000001" customHeight="1">
      <c r="A14" s="32">
        <v>7</v>
      </c>
      <c r="B14" s="74" t="s">
        <v>19</v>
      </c>
      <c r="C14" s="74" t="s">
        <v>494</v>
      </c>
      <c r="D14" s="75">
        <v>131626</v>
      </c>
      <c r="E14" s="76">
        <v>92071</v>
      </c>
      <c r="F14" s="76">
        <v>31917</v>
      </c>
      <c r="G14" s="77">
        <v>69.899999999999991</v>
      </c>
      <c r="H14" s="78">
        <v>24.2</v>
      </c>
    </row>
    <row r="15" spans="1:8" ht="16.899999999999999" customHeight="1">
      <c r="A15" s="32">
        <v>8</v>
      </c>
      <c r="B15" s="74" t="s">
        <v>19</v>
      </c>
      <c r="C15" s="74" t="s">
        <v>495</v>
      </c>
      <c r="D15" s="75">
        <v>214193</v>
      </c>
      <c r="E15" s="76">
        <v>174359</v>
      </c>
      <c r="F15" s="76">
        <v>122650</v>
      </c>
      <c r="G15" s="77">
        <v>81.399999999999991</v>
      </c>
      <c r="H15" s="78">
        <v>57.3</v>
      </c>
    </row>
    <row r="16" spans="1:8" ht="17.100000000000001" customHeight="1">
      <c r="A16" s="32">
        <v>9</v>
      </c>
      <c r="B16" s="74" t="s">
        <v>21</v>
      </c>
      <c r="C16" s="74" t="s">
        <v>496</v>
      </c>
      <c r="D16" s="75">
        <v>113271</v>
      </c>
      <c r="E16" s="76">
        <v>81208</v>
      </c>
      <c r="F16" s="76">
        <v>58440</v>
      </c>
      <c r="G16" s="77">
        <v>71.7</v>
      </c>
      <c r="H16" s="78">
        <v>51.6</v>
      </c>
    </row>
    <row r="17" spans="1:8" ht="17.100000000000001" customHeight="1">
      <c r="A17" s="32">
        <v>10</v>
      </c>
      <c r="B17" s="74" t="s">
        <v>21</v>
      </c>
      <c r="C17" s="74" t="s">
        <v>497</v>
      </c>
      <c r="D17" s="75">
        <v>62852</v>
      </c>
      <c r="E17" s="76">
        <v>29333</v>
      </c>
      <c r="F17" s="76">
        <v>24744</v>
      </c>
      <c r="G17" s="77">
        <v>46.7</v>
      </c>
      <c r="H17" s="78">
        <v>39.4</v>
      </c>
    </row>
    <row r="18" spans="1:8" ht="17.100000000000001" customHeight="1">
      <c r="A18" s="32">
        <v>11</v>
      </c>
      <c r="B18" s="74" t="s">
        <v>21</v>
      </c>
      <c r="C18" s="74" t="s">
        <v>498</v>
      </c>
      <c r="D18" s="75">
        <v>66116</v>
      </c>
      <c r="E18" s="76">
        <v>61506</v>
      </c>
      <c r="F18" s="76">
        <v>45638</v>
      </c>
      <c r="G18" s="77">
        <v>93</v>
      </c>
      <c r="H18" s="78">
        <v>69</v>
      </c>
    </row>
    <row r="19" spans="1:8" ht="17.100000000000001" customHeight="1">
      <c r="A19" s="32">
        <v>12</v>
      </c>
      <c r="B19" s="74" t="s">
        <v>22</v>
      </c>
      <c r="C19" s="74" t="s">
        <v>499</v>
      </c>
      <c r="D19" s="75">
        <v>40736</v>
      </c>
      <c r="E19" s="76">
        <v>5706</v>
      </c>
      <c r="F19" s="76">
        <v>5706</v>
      </c>
      <c r="G19" s="77">
        <v>14.000000000000002</v>
      </c>
      <c r="H19" s="78">
        <v>14.000000000000002</v>
      </c>
    </row>
    <row r="20" spans="1:8" ht="17.100000000000001" customHeight="1">
      <c r="A20" s="32">
        <v>13</v>
      </c>
      <c r="B20" s="74" t="s">
        <v>22</v>
      </c>
      <c r="C20" s="74" t="s">
        <v>500</v>
      </c>
      <c r="D20" s="75">
        <v>122334</v>
      </c>
      <c r="E20" s="76">
        <v>113383</v>
      </c>
      <c r="F20" s="76">
        <v>9116</v>
      </c>
      <c r="G20" s="77">
        <v>92.7</v>
      </c>
      <c r="H20" s="78">
        <v>7.5</v>
      </c>
    </row>
    <row r="21" spans="1:8" ht="17.100000000000001" customHeight="1">
      <c r="A21" s="32">
        <v>14</v>
      </c>
      <c r="B21" s="74" t="s">
        <v>23</v>
      </c>
      <c r="C21" s="74" t="s">
        <v>501</v>
      </c>
      <c r="D21" s="75">
        <v>513552</v>
      </c>
      <c r="E21" s="76">
        <v>310563</v>
      </c>
      <c r="F21" s="76">
        <v>143831</v>
      </c>
      <c r="G21" s="77">
        <v>60.5</v>
      </c>
      <c r="H21" s="78">
        <v>28.000000000000004</v>
      </c>
    </row>
    <row r="22" spans="1:8" ht="17.100000000000001" customHeight="1">
      <c r="A22" s="32">
        <v>15</v>
      </c>
      <c r="B22" s="74" t="s">
        <v>23</v>
      </c>
      <c r="C22" s="74" t="s">
        <v>502</v>
      </c>
      <c r="D22" s="75">
        <v>194991</v>
      </c>
      <c r="E22" s="76">
        <v>95024</v>
      </c>
      <c r="F22" s="76">
        <v>39234</v>
      </c>
      <c r="G22" s="77">
        <v>48.699999999999996</v>
      </c>
      <c r="H22" s="78">
        <v>20.100000000000001</v>
      </c>
    </row>
    <row r="23" spans="1:8" ht="17.100000000000001" customHeight="1">
      <c r="A23" s="32">
        <v>16</v>
      </c>
      <c r="B23" s="74" t="s">
        <v>23</v>
      </c>
      <c r="C23" s="74" t="s">
        <v>503</v>
      </c>
      <c r="D23" s="75">
        <v>215985</v>
      </c>
      <c r="E23" s="76">
        <v>160310</v>
      </c>
      <c r="F23" s="76">
        <v>100260</v>
      </c>
      <c r="G23" s="77">
        <v>74.2</v>
      </c>
      <c r="H23" s="78">
        <v>46.400000000000006</v>
      </c>
    </row>
    <row r="24" spans="1:8" ht="17.100000000000001" customHeight="1">
      <c r="A24" s="32">
        <v>17</v>
      </c>
      <c r="B24" s="74" t="s">
        <v>24</v>
      </c>
      <c r="C24" s="74" t="s">
        <v>504</v>
      </c>
      <c r="D24" s="75">
        <v>28584</v>
      </c>
      <c r="E24" s="76">
        <v>18982</v>
      </c>
      <c r="F24" s="76">
        <v>388</v>
      </c>
      <c r="G24" s="77">
        <v>66.400000000000006</v>
      </c>
      <c r="H24" s="78">
        <v>1.4000000000000001</v>
      </c>
    </row>
    <row r="25" spans="1:8" ht="17.100000000000001" customHeight="1">
      <c r="A25" s="32">
        <v>18</v>
      </c>
      <c r="B25" s="74" t="s">
        <v>24</v>
      </c>
      <c r="C25" s="74" t="s">
        <v>505</v>
      </c>
      <c r="D25" s="75">
        <v>35550</v>
      </c>
      <c r="E25" s="76">
        <v>12201</v>
      </c>
      <c r="F25" s="76">
        <v>3063</v>
      </c>
      <c r="G25" s="77">
        <v>34.300000000000004</v>
      </c>
      <c r="H25" s="78">
        <v>8.6</v>
      </c>
    </row>
    <row r="26" spans="1:8" ht="17.100000000000001" customHeight="1">
      <c r="A26" s="32">
        <v>19</v>
      </c>
      <c r="B26" s="74" t="s">
        <v>25</v>
      </c>
      <c r="C26" s="74" t="s">
        <v>506</v>
      </c>
      <c r="D26" s="75">
        <v>34924</v>
      </c>
      <c r="E26" s="76">
        <v>34924</v>
      </c>
      <c r="F26" s="76">
        <v>8556</v>
      </c>
      <c r="G26" s="77">
        <v>100</v>
      </c>
      <c r="H26" s="78">
        <v>24.5</v>
      </c>
    </row>
    <row r="27" spans="1:8" ht="17.100000000000001" customHeight="1">
      <c r="A27" s="32">
        <v>20</v>
      </c>
      <c r="B27" s="74" t="s">
        <v>26</v>
      </c>
      <c r="C27" s="74" t="s">
        <v>26</v>
      </c>
      <c r="D27" s="75">
        <v>796946</v>
      </c>
      <c r="E27" s="76">
        <v>517994</v>
      </c>
      <c r="F27" s="76">
        <v>319623</v>
      </c>
      <c r="G27" s="77">
        <v>65</v>
      </c>
      <c r="H27" s="78">
        <v>40.1</v>
      </c>
    </row>
    <row r="28" spans="1:8" ht="17.100000000000001" customHeight="1">
      <c r="A28" s="32">
        <v>21</v>
      </c>
      <c r="B28" s="74" t="s">
        <v>27</v>
      </c>
      <c r="C28" s="74" t="s">
        <v>507</v>
      </c>
      <c r="D28" s="75">
        <v>85753</v>
      </c>
      <c r="E28" s="76">
        <v>67133</v>
      </c>
      <c r="F28" s="76">
        <v>33954</v>
      </c>
      <c r="G28" s="77">
        <v>78.3</v>
      </c>
      <c r="H28" s="78">
        <v>39.6</v>
      </c>
    </row>
    <row r="29" spans="1:8" ht="17.100000000000001" customHeight="1">
      <c r="A29" s="32">
        <v>22</v>
      </c>
      <c r="B29" s="74" t="s">
        <v>27</v>
      </c>
      <c r="C29" s="74" t="s">
        <v>508</v>
      </c>
      <c r="D29" s="75">
        <v>115286</v>
      </c>
      <c r="E29" s="76">
        <v>105386</v>
      </c>
      <c r="F29" s="76">
        <v>29244</v>
      </c>
      <c r="G29" s="77">
        <v>91.4</v>
      </c>
      <c r="H29" s="78">
        <v>25.4</v>
      </c>
    </row>
    <row r="30" spans="1:8" ht="17.100000000000001" customHeight="1">
      <c r="A30" s="32">
        <v>23</v>
      </c>
      <c r="B30" s="74" t="s">
        <v>27</v>
      </c>
      <c r="C30" s="74" t="s">
        <v>509</v>
      </c>
      <c r="D30" s="75">
        <v>32722</v>
      </c>
      <c r="E30" s="76">
        <v>21986</v>
      </c>
      <c r="F30" s="76">
        <v>12141</v>
      </c>
      <c r="G30" s="77">
        <v>67.2</v>
      </c>
      <c r="H30" s="78">
        <v>37.1</v>
      </c>
    </row>
    <row r="31" spans="1:8" ht="17.100000000000001" customHeight="1">
      <c r="A31" s="32">
        <v>24</v>
      </c>
      <c r="B31" s="74" t="s">
        <v>27</v>
      </c>
      <c r="C31" s="74" t="s">
        <v>510</v>
      </c>
      <c r="D31" s="75">
        <v>66838</v>
      </c>
      <c r="E31" s="76">
        <v>51674</v>
      </c>
      <c r="F31" s="76">
        <v>26733</v>
      </c>
      <c r="G31" s="77">
        <v>77.3</v>
      </c>
      <c r="H31" s="78">
        <v>40</v>
      </c>
    </row>
    <row r="32" spans="1:8" ht="17.100000000000001" customHeight="1">
      <c r="A32" s="32">
        <v>25</v>
      </c>
      <c r="B32" s="74" t="s">
        <v>27</v>
      </c>
      <c r="C32" s="74" t="s">
        <v>511</v>
      </c>
      <c r="D32" s="75">
        <v>176073</v>
      </c>
      <c r="E32" s="76">
        <v>169820</v>
      </c>
      <c r="F32" s="76">
        <v>68873</v>
      </c>
      <c r="G32" s="77">
        <v>96.399999999999991</v>
      </c>
      <c r="H32" s="78">
        <v>39.1</v>
      </c>
    </row>
    <row r="33" spans="1:8" ht="17.100000000000001" customHeight="1">
      <c r="A33" s="32">
        <v>26</v>
      </c>
      <c r="B33" s="74" t="s">
        <v>27</v>
      </c>
      <c r="C33" s="74" t="s">
        <v>204</v>
      </c>
      <c r="D33" s="75">
        <v>89644</v>
      </c>
      <c r="E33" s="76">
        <v>41173</v>
      </c>
      <c r="F33" s="76">
        <v>24526</v>
      </c>
      <c r="G33" s="77">
        <v>45.9</v>
      </c>
      <c r="H33" s="78">
        <v>27.400000000000002</v>
      </c>
    </row>
    <row r="34" spans="1:8" ht="17.100000000000001" customHeight="1">
      <c r="A34" s="32">
        <v>27</v>
      </c>
      <c r="B34" s="74" t="s">
        <v>29</v>
      </c>
      <c r="C34" s="74" t="s">
        <v>512</v>
      </c>
      <c r="D34" s="75">
        <v>230978</v>
      </c>
      <c r="E34" s="76">
        <v>230978</v>
      </c>
      <c r="F34" s="76">
        <v>130399</v>
      </c>
      <c r="G34" s="77">
        <v>100</v>
      </c>
      <c r="H34" s="78">
        <v>56.499999999999993</v>
      </c>
    </row>
    <row r="35" spans="1:8" ht="17.100000000000001" customHeight="1">
      <c r="A35" s="32">
        <v>28</v>
      </c>
      <c r="B35" s="74" t="s">
        <v>30</v>
      </c>
      <c r="C35" s="74" t="s">
        <v>513</v>
      </c>
      <c r="D35" s="75">
        <v>43659</v>
      </c>
      <c r="E35" s="76">
        <v>23824</v>
      </c>
      <c r="F35" s="76">
        <v>18374</v>
      </c>
      <c r="G35" s="77">
        <v>54.6</v>
      </c>
      <c r="H35" s="78">
        <v>42.1</v>
      </c>
    </row>
    <row r="36" spans="1:8" ht="17.100000000000001" customHeight="1">
      <c r="A36" s="32">
        <v>29</v>
      </c>
      <c r="B36" s="74" t="s">
        <v>30</v>
      </c>
      <c r="C36" s="74" t="s">
        <v>514</v>
      </c>
      <c r="D36" s="75">
        <v>64669</v>
      </c>
      <c r="E36" s="76">
        <v>41503</v>
      </c>
      <c r="F36" s="76">
        <v>29863</v>
      </c>
      <c r="G36" s="77">
        <v>64.2</v>
      </c>
      <c r="H36" s="78">
        <v>46.2</v>
      </c>
    </row>
    <row r="37" spans="1:8" ht="17.100000000000001" customHeight="1">
      <c r="A37" s="32">
        <v>30</v>
      </c>
      <c r="B37" s="74" t="s">
        <v>31</v>
      </c>
      <c r="C37" s="74" t="s">
        <v>515</v>
      </c>
      <c r="D37" s="75">
        <v>49968</v>
      </c>
      <c r="E37" s="76">
        <v>42999</v>
      </c>
      <c r="F37" s="76">
        <v>35394</v>
      </c>
      <c r="G37" s="77">
        <v>86.1</v>
      </c>
      <c r="H37" s="78">
        <v>70.8</v>
      </c>
    </row>
    <row r="38" spans="1:8" ht="17.100000000000001" customHeight="1">
      <c r="A38" s="32">
        <v>31</v>
      </c>
      <c r="B38" s="74" t="s">
        <v>31</v>
      </c>
      <c r="C38" s="74" t="s">
        <v>516</v>
      </c>
      <c r="D38" s="75">
        <v>30013</v>
      </c>
      <c r="E38" s="76">
        <v>2888</v>
      </c>
      <c r="F38" s="76">
        <v>2888</v>
      </c>
      <c r="G38" s="77">
        <v>9.6</v>
      </c>
      <c r="H38" s="78">
        <v>9.6</v>
      </c>
    </row>
    <row r="39" spans="1:8" ht="17.100000000000001" customHeight="1">
      <c r="A39" s="32">
        <v>32</v>
      </c>
      <c r="B39" s="74" t="s">
        <v>31</v>
      </c>
      <c r="C39" s="74" t="s">
        <v>517</v>
      </c>
      <c r="D39" s="75">
        <v>0</v>
      </c>
      <c r="E39" s="76">
        <v>0</v>
      </c>
      <c r="F39" s="76">
        <v>0</v>
      </c>
      <c r="G39" s="77">
        <v>0</v>
      </c>
      <c r="H39" s="78">
        <v>0</v>
      </c>
    </row>
    <row r="40" spans="1:8" ht="17.100000000000001" customHeight="1">
      <c r="A40" s="32">
        <v>33</v>
      </c>
      <c r="B40" s="74" t="s">
        <v>32</v>
      </c>
      <c r="C40" s="74" t="s">
        <v>32</v>
      </c>
      <c r="D40" s="75">
        <v>202364</v>
      </c>
      <c r="E40" s="76">
        <v>95653</v>
      </c>
      <c r="F40" s="76">
        <v>95653</v>
      </c>
      <c r="G40" s="77">
        <v>47.3</v>
      </c>
      <c r="H40" s="78">
        <v>47.3</v>
      </c>
    </row>
    <row r="41" spans="1:8" ht="17.100000000000001" customHeight="1">
      <c r="A41" s="32">
        <v>34</v>
      </c>
      <c r="B41" s="74" t="s">
        <v>33</v>
      </c>
      <c r="C41" s="74" t="s">
        <v>518</v>
      </c>
      <c r="D41" s="75">
        <v>40148</v>
      </c>
      <c r="E41" s="76">
        <v>16552</v>
      </c>
      <c r="F41" s="76">
        <v>2002</v>
      </c>
      <c r="G41" s="77">
        <v>41.199999999999996</v>
      </c>
      <c r="H41" s="78">
        <v>5</v>
      </c>
    </row>
    <row r="42" spans="1:8" ht="17.100000000000001" customHeight="1">
      <c r="A42" s="32">
        <v>35</v>
      </c>
      <c r="B42" s="74" t="s">
        <v>33</v>
      </c>
      <c r="C42" s="74" t="s">
        <v>519</v>
      </c>
      <c r="D42" s="75">
        <v>60631</v>
      </c>
      <c r="E42" s="76">
        <v>60631</v>
      </c>
      <c r="F42" s="76">
        <v>5467</v>
      </c>
      <c r="G42" s="77">
        <v>100</v>
      </c>
      <c r="H42" s="78">
        <v>9</v>
      </c>
    </row>
    <row r="43" spans="1:8" ht="17.100000000000001" customHeight="1">
      <c r="A43" s="32">
        <v>36</v>
      </c>
      <c r="B43" s="74" t="s">
        <v>34</v>
      </c>
      <c r="C43" s="74" t="s">
        <v>520</v>
      </c>
      <c r="D43" s="75">
        <v>84935</v>
      </c>
      <c r="E43" s="76">
        <v>58974</v>
      </c>
      <c r="F43" s="76">
        <v>181</v>
      </c>
      <c r="G43" s="77">
        <v>69.399999999999991</v>
      </c>
      <c r="H43" s="78">
        <v>0.2</v>
      </c>
    </row>
    <row r="44" spans="1:8" ht="17.100000000000001" customHeight="1">
      <c r="A44" s="32">
        <v>37</v>
      </c>
      <c r="B44" s="74" t="s">
        <v>35</v>
      </c>
      <c r="C44" s="74" t="s">
        <v>35</v>
      </c>
      <c r="D44" s="75">
        <v>59646</v>
      </c>
      <c r="E44" s="76">
        <v>49343</v>
      </c>
      <c r="F44" s="76">
        <v>42177</v>
      </c>
      <c r="G44" s="77">
        <v>82.699999999999989</v>
      </c>
      <c r="H44" s="78">
        <v>70.7</v>
      </c>
    </row>
    <row r="45" spans="1:8" ht="17.100000000000001" customHeight="1">
      <c r="A45" s="32">
        <v>38</v>
      </c>
      <c r="B45" s="74" t="s">
        <v>35</v>
      </c>
      <c r="C45" s="74" t="s">
        <v>521</v>
      </c>
      <c r="D45" s="75">
        <v>70243</v>
      </c>
      <c r="E45" s="76">
        <v>64385</v>
      </c>
      <c r="F45" s="76">
        <v>17353</v>
      </c>
      <c r="G45" s="77">
        <v>91.7</v>
      </c>
      <c r="H45" s="78">
        <v>24.7</v>
      </c>
    </row>
    <row r="46" spans="1:8" ht="17.100000000000001" customHeight="1">
      <c r="A46" s="32">
        <v>39</v>
      </c>
      <c r="B46" s="74" t="s">
        <v>36</v>
      </c>
      <c r="C46" s="74" t="s">
        <v>36</v>
      </c>
      <c r="D46" s="75">
        <v>176115</v>
      </c>
      <c r="E46" s="76">
        <v>158670</v>
      </c>
      <c r="F46" s="76">
        <v>144689</v>
      </c>
      <c r="G46" s="77">
        <v>90.100000000000009</v>
      </c>
      <c r="H46" s="78">
        <v>82.199999999999989</v>
      </c>
    </row>
    <row r="47" spans="1:8" ht="17.100000000000001" customHeight="1">
      <c r="A47" s="32">
        <v>40</v>
      </c>
      <c r="B47" s="74" t="s">
        <v>37</v>
      </c>
      <c r="C47" s="74" t="s">
        <v>522</v>
      </c>
      <c r="D47" s="75">
        <v>37151</v>
      </c>
      <c r="E47" s="76">
        <v>13631</v>
      </c>
      <c r="F47" s="76">
        <v>13631</v>
      </c>
      <c r="G47" s="77">
        <v>36.700000000000003</v>
      </c>
      <c r="H47" s="78">
        <v>36.700000000000003</v>
      </c>
    </row>
    <row r="48" spans="1:8" ht="17.100000000000001" customHeight="1">
      <c r="A48" s="32">
        <v>41</v>
      </c>
      <c r="B48" s="74" t="s">
        <v>37</v>
      </c>
      <c r="C48" s="74" t="s">
        <v>523</v>
      </c>
      <c r="D48" s="75">
        <v>307123</v>
      </c>
      <c r="E48" s="76">
        <v>194864</v>
      </c>
      <c r="F48" s="76">
        <v>132372</v>
      </c>
      <c r="G48" s="77">
        <v>63.4</v>
      </c>
      <c r="H48" s="78">
        <v>43.1</v>
      </c>
    </row>
    <row r="49" spans="1:8" ht="17.100000000000001" customHeight="1">
      <c r="A49" s="32">
        <v>42</v>
      </c>
      <c r="B49" s="74" t="s">
        <v>37</v>
      </c>
      <c r="C49" s="74" t="s">
        <v>524</v>
      </c>
      <c r="D49" s="75">
        <v>24144</v>
      </c>
      <c r="E49" s="76">
        <v>16938</v>
      </c>
      <c r="F49" s="76">
        <v>12438</v>
      </c>
      <c r="G49" s="77">
        <v>70.199999999999989</v>
      </c>
      <c r="H49" s="78">
        <v>51.5</v>
      </c>
    </row>
    <row r="50" spans="1:8" ht="17.100000000000001" customHeight="1">
      <c r="A50" s="32">
        <v>43</v>
      </c>
      <c r="B50" s="74" t="s">
        <v>37</v>
      </c>
      <c r="C50" s="74" t="s">
        <v>525</v>
      </c>
      <c r="D50" s="75">
        <v>190795</v>
      </c>
      <c r="E50" s="76">
        <v>78894</v>
      </c>
      <c r="F50" s="76">
        <v>63024</v>
      </c>
      <c r="G50" s="77">
        <v>41.4</v>
      </c>
      <c r="H50" s="78">
        <v>33</v>
      </c>
    </row>
    <row r="51" spans="1:8" ht="17.100000000000001" customHeight="1">
      <c r="A51" s="32">
        <v>44</v>
      </c>
      <c r="B51" s="74" t="s">
        <v>38</v>
      </c>
      <c r="C51" s="74" t="s">
        <v>38</v>
      </c>
      <c r="D51" s="75">
        <v>816938</v>
      </c>
      <c r="E51" s="76">
        <v>728233</v>
      </c>
      <c r="F51" s="76">
        <v>672184</v>
      </c>
      <c r="G51" s="77">
        <v>89.1</v>
      </c>
      <c r="H51" s="78">
        <v>82.3</v>
      </c>
    </row>
    <row r="52" spans="1:8" ht="17.100000000000001" customHeight="1">
      <c r="A52" s="32">
        <v>45</v>
      </c>
      <c r="B52" s="74" t="s">
        <v>39</v>
      </c>
      <c r="C52" s="74" t="s">
        <v>526</v>
      </c>
      <c r="D52" s="75">
        <v>316191</v>
      </c>
      <c r="E52" s="76">
        <v>207631</v>
      </c>
      <c r="F52" s="76">
        <v>103457</v>
      </c>
      <c r="G52" s="77">
        <v>65.7</v>
      </c>
      <c r="H52" s="78">
        <v>32.700000000000003</v>
      </c>
    </row>
    <row r="53" spans="1:8" ht="17.100000000000001" customHeight="1">
      <c r="A53" s="32">
        <v>46</v>
      </c>
      <c r="B53" s="74" t="s">
        <v>39</v>
      </c>
      <c r="C53" s="74" t="s">
        <v>527</v>
      </c>
      <c r="D53" s="75">
        <v>121496</v>
      </c>
      <c r="E53" s="76">
        <v>81062</v>
      </c>
      <c r="F53" s="76">
        <v>42136</v>
      </c>
      <c r="G53" s="77">
        <v>66.7</v>
      </c>
      <c r="H53" s="78">
        <v>34.699999999999996</v>
      </c>
    </row>
    <row r="54" spans="1:8" ht="17.100000000000001" customHeight="1">
      <c r="A54" s="32">
        <v>47</v>
      </c>
      <c r="B54" s="74" t="s">
        <v>40</v>
      </c>
      <c r="C54" s="74" t="s">
        <v>40</v>
      </c>
      <c r="D54" s="75">
        <v>206915</v>
      </c>
      <c r="E54" s="76">
        <v>111306</v>
      </c>
      <c r="F54" s="76">
        <v>84164</v>
      </c>
      <c r="G54" s="77">
        <v>53.800000000000004</v>
      </c>
      <c r="H54" s="78">
        <v>40.699999999999996</v>
      </c>
    </row>
    <row r="55" spans="1:8" ht="17.100000000000001" customHeight="1">
      <c r="A55" s="32">
        <v>48</v>
      </c>
      <c r="B55" s="74" t="s">
        <v>41</v>
      </c>
      <c r="C55" s="74" t="s">
        <v>41</v>
      </c>
      <c r="D55" s="75">
        <v>87308</v>
      </c>
      <c r="E55" s="76">
        <v>43926</v>
      </c>
      <c r="F55" s="76">
        <v>43926</v>
      </c>
      <c r="G55" s="77">
        <v>50.3</v>
      </c>
      <c r="H55" s="78">
        <v>50.3</v>
      </c>
    </row>
    <row r="56" spans="1:8" ht="17.100000000000001" customHeight="1">
      <c r="A56" s="32">
        <v>49</v>
      </c>
      <c r="B56" s="74" t="s">
        <v>42</v>
      </c>
      <c r="C56" s="74" t="s">
        <v>528</v>
      </c>
      <c r="D56" s="75">
        <v>607817</v>
      </c>
      <c r="E56" s="76">
        <v>221436</v>
      </c>
      <c r="F56" s="76">
        <v>221436</v>
      </c>
      <c r="G56" s="77">
        <v>36.4</v>
      </c>
      <c r="H56" s="78">
        <v>36.4</v>
      </c>
    </row>
    <row r="57" spans="1:8" ht="17.100000000000001" customHeight="1">
      <c r="A57" s="32">
        <v>50</v>
      </c>
      <c r="B57" s="74" t="s">
        <v>43</v>
      </c>
      <c r="C57" s="74" t="s">
        <v>529</v>
      </c>
      <c r="D57" s="75">
        <v>164849</v>
      </c>
      <c r="E57" s="76">
        <v>116420</v>
      </c>
      <c r="F57" s="76">
        <v>111196</v>
      </c>
      <c r="G57" s="77">
        <v>70.599999999999994</v>
      </c>
      <c r="H57" s="78">
        <v>67.5</v>
      </c>
    </row>
    <row r="58" spans="1:8" ht="17.100000000000001" customHeight="1">
      <c r="A58" s="32">
        <v>51</v>
      </c>
      <c r="B58" s="74" t="s">
        <v>43</v>
      </c>
      <c r="C58" s="74" t="s">
        <v>43</v>
      </c>
      <c r="D58" s="75">
        <v>279634</v>
      </c>
      <c r="E58" s="76">
        <v>202038</v>
      </c>
      <c r="F58" s="76">
        <v>118767</v>
      </c>
      <c r="G58" s="77">
        <v>72.3</v>
      </c>
      <c r="H58" s="78">
        <v>42.5</v>
      </c>
    </row>
    <row r="59" spans="1:8" ht="17.100000000000001" customHeight="1">
      <c r="A59" s="32">
        <v>52</v>
      </c>
      <c r="B59" s="74" t="s">
        <v>44</v>
      </c>
      <c r="C59" s="74" t="s">
        <v>44</v>
      </c>
      <c r="D59" s="75">
        <v>327545</v>
      </c>
      <c r="E59" s="76">
        <v>245654</v>
      </c>
      <c r="F59" s="76">
        <v>213672</v>
      </c>
      <c r="G59" s="77">
        <v>75</v>
      </c>
      <c r="H59" s="78">
        <v>65.2</v>
      </c>
    </row>
    <row r="60" spans="1:8" ht="17.100000000000001" customHeight="1">
      <c r="A60" s="32">
        <v>53</v>
      </c>
      <c r="B60" s="74" t="s">
        <v>47</v>
      </c>
      <c r="C60" s="74" t="s">
        <v>530</v>
      </c>
      <c r="D60" s="75">
        <v>123141</v>
      </c>
      <c r="E60" s="76">
        <v>94534</v>
      </c>
      <c r="F60" s="76">
        <v>56192</v>
      </c>
      <c r="G60" s="77">
        <v>76.8</v>
      </c>
      <c r="H60" s="78">
        <v>45.6</v>
      </c>
    </row>
    <row r="61" spans="1:8" ht="17.100000000000001" customHeight="1">
      <c r="A61" s="32">
        <v>54</v>
      </c>
      <c r="B61" s="74" t="s">
        <v>47</v>
      </c>
      <c r="C61" s="74" t="s">
        <v>531</v>
      </c>
      <c r="D61" s="75">
        <v>15752</v>
      </c>
      <c r="E61" s="76">
        <v>15432</v>
      </c>
      <c r="F61" s="76">
        <v>1482</v>
      </c>
      <c r="G61" s="77">
        <v>98</v>
      </c>
      <c r="H61" s="78">
        <v>9.4</v>
      </c>
    </row>
    <row r="62" spans="1:8" ht="17.100000000000001" customHeight="1">
      <c r="A62" s="32">
        <v>55</v>
      </c>
      <c r="B62" s="74" t="s">
        <v>48</v>
      </c>
      <c r="C62" s="74" t="s">
        <v>532</v>
      </c>
      <c r="D62" s="75">
        <v>93224</v>
      </c>
      <c r="E62" s="76">
        <v>53594</v>
      </c>
      <c r="F62" s="76">
        <v>50342</v>
      </c>
      <c r="G62" s="77">
        <v>57.499999999999993</v>
      </c>
      <c r="H62" s="78">
        <v>54</v>
      </c>
    </row>
    <row r="63" spans="1:8" ht="17.100000000000001" customHeight="1">
      <c r="A63" s="32">
        <v>56</v>
      </c>
      <c r="B63" s="74" t="s">
        <v>48</v>
      </c>
      <c r="C63" s="74" t="s">
        <v>533</v>
      </c>
      <c r="D63" s="75">
        <v>24425</v>
      </c>
      <c r="E63" s="76">
        <v>5411</v>
      </c>
      <c r="F63" s="76">
        <v>5299</v>
      </c>
      <c r="G63" s="77">
        <v>22.2</v>
      </c>
      <c r="H63" s="78">
        <v>21.7</v>
      </c>
    </row>
    <row r="64" spans="1:8" ht="17.100000000000001" customHeight="1">
      <c r="A64" s="32">
        <v>57</v>
      </c>
      <c r="B64" s="74" t="s">
        <v>48</v>
      </c>
      <c r="C64" s="74" t="s">
        <v>534</v>
      </c>
      <c r="D64" s="75">
        <v>30054</v>
      </c>
      <c r="E64" s="76">
        <v>9384</v>
      </c>
      <c r="F64" s="76">
        <v>6097</v>
      </c>
      <c r="G64" s="77">
        <v>31.2</v>
      </c>
      <c r="H64" s="78">
        <v>20.3</v>
      </c>
    </row>
    <row r="65" spans="1:8" ht="17.100000000000001" customHeight="1">
      <c r="A65" s="32">
        <v>58</v>
      </c>
      <c r="B65" s="74" t="s">
        <v>48</v>
      </c>
      <c r="C65" s="74" t="s">
        <v>535</v>
      </c>
      <c r="D65" s="75">
        <v>315685</v>
      </c>
      <c r="E65" s="76">
        <v>141500</v>
      </c>
      <c r="F65" s="76">
        <v>55359</v>
      </c>
      <c r="G65" s="77">
        <v>44.800000000000004</v>
      </c>
      <c r="H65" s="78">
        <v>17.5</v>
      </c>
    </row>
    <row r="66" spans="1:8" ht="17.100000000000001" customHeight="1">
      <c r="A66" s="32">
        <v>59</v>
      </c>
      <c r="B66" s="74" t="s">
        <v>49</v>
      </c>
      <c r="C66" s="74" t="s">
        <v>536</v>
      </c>
      <c r="D66" s="75">
        <v>199533</v>
      </c>
      <c r="E66" s="76">
        <v>164420</v>
      </c>
      <c r="F66" s="76">
        <v>64073</v>
      </c>
      <c r="G66" s="77">
        <v>82.399999999999991</v>
      </c>
      <c r="H66" s="78">
        <v>32.1</v>
      </c>
    </row>
    <row r="67" spans="1:8" ht="17.100000000000001" customHeight="1">
      <c r="A67" s="32">
        <v>60</v>
      </c>
      <c r="B67" s="74" t="s">
        <v>49</v>
      </c>
      <c r="C67" s="74" t="s">
        <v>537</v>
      </c>
      <c r="D67" s="75">
        <v>41061</v>
      </c>
      <c r="E67" s="76">
        <v>34167</v>
      </c>
      <c r="F67" s="76">
        <v>16602</v>
      </c>
      <c r="G67" s="77">
        <v>83.2</v>
      </c>
      <c r="H67" s="78">
        <v>40.400000000000006</v>
      </c>
    </row>
    <row r="68" spans="1:8" ht="17.100000000000001" customHeight="1">
      <c r="A68" s="32">
        <v>61</v>
      </c>
      <c r="B68" s="74" t="s">
        <v>49</v>
      </c>
      <c r="C68" s="74" t="s">
        <v>538</v>
      </c>
      <c r="D68" s="75">
        <v>121005</v>
      </c>
      <c r="E68" s="76">
        <v>77552</v>
      </c>
      <c r="F68" s="76">
        <v>32393</v>
      </c>
      <c r="G68" s="77">
        <v>64.099999999999994</v>
      </c>
      <c r="H68" s="78">
        <v>26.8</v>
      </c>
    </row>
    <row r="69" spans="1:8" ht="17.100000000000001" customHeight="1">
      <c r="A69" s="32">
        <v>62</v>
      </c>
      <c r="B69" s="74" t="s">
        <v>50</v>
      </c>
      <c r="C69" s="74" t="s">
        <v>539</v>
      </c>
      <c r="D69" s="75">
        <v>112118</v>
      </c>
      <c r="E69" s="76">
        <v>96346</v>
      </c>
      <c r="F69" s="76">
        <v>10511</v>
      </c>
      <c r="G69" s="77">
        <v>85.9</v>
      </c>
      <c r="H69" s="78">
        <v>9.4</v>
      </c>
    </row>
    <row r="70" spans="1:8" ht="17.100000000000001" customHeight="1">
      <c r="A70" s="32">
        <v>63</v>
      </c>
      <c r="B70" s="74" t="s">
        <v>53</v>
      </c>
      <c r="C70" s="74" t="s">
        <v>540</v>
      </c>
      <c r="D70" s="75">
        <v>60956</v>
      </c>
      <c r="E70" s="76">
        <v>7931</v>
      </c>
      <c r="F70" s="76">
        <v>7931</v>
      </c>
      <c r="G70" s="77">
        <v>13</v>
      </c>
      <c r="H70" s="78">
        <v>13</v>
      </c>
    </row>
    <row r="71" spans="1:8" ht="17.100000000000001" customHeight="1">
      <c r="A71" s="32">
        <v>64</v>
      </c>
      <c r="B71" s="74" t="s">
        <v>55</v>
      </c>
      <c r="C71" s="74" t="s">
        <v>541</v>
      </c>
      <c r="D71" s="75">
        <v>177227</v>
      </c>
      <c r="E71" s="76">
        <v>106980</v>
      </c>
      <c r="F71" s="76">
        <v>38694</v>
      </c>
      <c r="G71" s="77">
        <v>60.4</v>
      </c>
      <c r="H71" s="78">
        <v>21.8</v>
      </c>
    </row>
    <row r="72" spans="1:8" ht="17.100000000000001" customHeight="1">
      <c r="A72" s="32">
        <v>65</v>
      </c>
      <c r="B72" s="74" t="s">
        <v>55</v>
      </c>
      <c r="C72" s="74" t="s">
        <v>542</v>
      </c>
      <c r="D72" s="75">
        <v>186742</v>
      </c>
      <c r="E72" s="76">
        <v>40928</v>
      </c>
      <c r="F72" s="76">
        <v>40928</v>
      </c>
      <c r="G72" s="77">
        <v>21.9</v>
      </c>
      <c r="H72" s="78">
        <v>21.9</v>
      </c>
    </row>
    <row r="73" spans="1:8" ht="17.100000000000001" customHeight="1">
      <c r="A73" s="32">
        <v>66</v>
      </c>
      <c r="B73" s="74" t="s">
        <v>55</v>
      </c>
      <c r="C73" s="74" t="s">
        <v>543</v>
      </c>
      <c r="D73" s="75">
        <v>60492</v>
      </c>
      <c r="E73" s="76">
        <v>37313</v>
      </c>
      <c r="F73" s="76">
        <v>2674</v>
      </c>
      <c r="G73" s="77">
        <v>61.7</v>
      </c>
      <c r="H73" s="78">
        <v>4.3999999999999995</v>
      </c>
    </row>
    <row r="74" spans="1:8" ht="17.100000000000001" customHeight="1">
      <c r="A74" s="32">
        <v>67</v>
      </c>
      <c r="B74" s="74" t="s">
        <v>56</v>
      </c>
      <c r="C74" s="74" t="s">
        <v>458</v>
      </c>
      <c r="D74" s="75">
        <v>124559</v>
      </c>
      <c r="E74" s="76">
        <v>46763</v>
      </c>
      <c r="F74" s="76">
        <v>46763</v>
      </c>
      <c r="G74" s="77">
        <v>37.5</v>
      </c>
      <c r="H74" s="78">
        <v>37.5</v>
      </c>
    </row>
    <row r="75" spans="1:8" ht="17.100000000000001" customHeight="1">
      <c r="A75" s="199">
        <v>68</v>
      </c>
      <c r="B75" s="200" t="s">
        <v>56</v>
      </c>
      <c r="C75" s="200" t="s">
        <v>459</v>
      </c>
      <c r="D75" s="201">
        <v>86107</v>
      </c>
      <c r="E75" s="202">
        <v>69295</v>
      </c>
      <c r="F75" s="202">
        <v>39929</v>
      </c>
      <c r="G75" s="203">
        <v>80.5</v>
      </c>
      <c r="H75" s="204">
        <v>46.400000000000006</v>
      </c>
    </row>
    <row r="76" spans="1:8" ht="17.100000000000001" customHeight="1">
      <c r="A76" s="42">
        <v>69</v>
      </c>
      <c r="B76" s="79" t="s">
        <v>62</v>
      </c>
      <c r="C76" s="79" t="s">
        <v>62</v>
      </c>
      <c r="D76" s="80">
        <v>712280</v>
      </c>
      <c r="E76" s="81">
        <v>325853</v>
      </c>
      <c r="F76" s="81">
        <v>205793</v>
      </c>
      <c r="G76" s="82">
        <v>45.7</v>
      </c>
      <c r="H76" s="83">
        <v>28.9</v>
      </c>
    </row>
    <row r="77" spans="1:8" ht="17.100000000000001" customHeight="1"/>
    <row r="78" spans="1:8" ht="17.100000000000001" customHeight="1"/>
    <row r="79" spans="1:8" ht="17.100000000000001" customHeight="1"/>
    <row r="80" spans="1:8"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sheetData>
  <mergeCells count="8">
    <mergeCell ref="A3:A7"/>
    <mergeCell ref="B3:B7"/>
    <mergeCell ref="C3:C7"/>
    <mergeCell ref="D3:H3"/>
    <mergeCell ref="D4:D5"/>
    <mergeCell ref="E4:F4"/>
    <mergeCell ref="G4:G5"/>
    <mergeCell ref="H4:H5"/>
  </mergeCells>
  <phoneticPr fontId="4"/>
  <pageMargins left="0.78740157480314965" right="0.19685039370078741" top="0.78740157480314965" bottom="0.98425196850393704" header="0.31496062992125984" footer="0.6692913385826772"/>
  <pageSetup paperSize="9" scale="83" fitToHeight="0" orientation="portrait" r:id="rId1"/>
  <headerFooter differentFirst="1">
    <firstFooter>&amp;L&amp;9※大臣認可事業（上水道事業）とは、給水人口5万人を超えるなどの比較的大規模な水道事業をいう。
ただし、北海道は平成21年度以降すべて知事認可となったため、それ以前に大臣認可であった事業を掲載。</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0"/>
  <sheetViews>
    <sheetView view="pageBreakPreview" zoomScale="85" zoomScaleNormal="100" zoomScaleSheetLayoutView="85" workbookViewId="0">
      <selection activeCell="E10" sqref="E10"/>
    </sheetView>
  </sheetViews>
  <sheetFormatPr defaultColWidth="8.375" defaultRowHeight="15" customHeight="1" outlineLevelCol="1"/>
  <cols>
    <col min="1" max="1" width="8.625" style="2" bestFit="1" customWidth="1"/>
    <col min="2" max="2" width="9.75" style="2" customWidth="1"/>
    <col min="3" max="3" width="12.625" style="2" customWidth="1"/>
    <col min="4" max="4" width="11.875" style="2" customWidth="1"/>
    <col min="5" max="5" width="9.875" style="2" customWidth="1"/>
    <col min="6" max="9" width="8.125" style="2" hidden="1" customWidth="1" outlineLevel="1"/>
    <col min="10" max="10" width="7.125" style="2" hidden="1" customWidth="1" collapsed="1"/>
    <col min="11" max="12" width="11.875" style="2" hidden="1" customWidth="1"/>
    <col min="13" max="13" width="7.125" style="2" hidden="1" customWidth="1"/>
    <col min="14" max="15" width="11.875" style="2" hidden="1" customWidth="1"/>
    <col min="16" max="16" width="9.875" style="2" hidden="1" customWidth="1"/>
    <col min="17" max="17" width="13" style="4" bestFit="1" customWidth="1"/>
    <col min="18" max="18" width="11.875" style="4" customWidth="1"/>
    <col min="19" max="19" width="9.875" style="4" customWidth="1"/>
    <col min="20" max="20" width="11.5" style="2" customWidth="1"/>
    <col min="21" max="16384" width="8.375" style="2"/>
  </cols>
  <sheetData>
    <row r="1" spans="1:23" ht="15" customHeight="1">
      <c r="B1" s="3" t="s">
        <v>579</v>
      </c>
      <c r="F1" s="66"/>
      <c r="G1" s="66"/>
      <c r="H1" s="66"/>
      <c r="I1" s="66"/>
    </row>
    <row r="2" spans="1:23" ht="15" customHeight="1">
      <c r="B2" s="2" t="s">
        <v>544</v>
      </c>
    </row>
    <row r="3" spans="1:23" ht="15" customHeight="1">
      <c r="A3" s="209" t="s">
        <v>575</v>
      </c>
      <c r="B3" s="248" t="s">
        <v>1</v>
      </c>
      <c r="C3" s="251" t="s">
        <v>598</v>
      </c>
      <c r="D3" s="251"/>
      <c r="E3" s="251"/>
      <c r="F3" s="251"/>
      <c r="G3" s="251"/>
      <c r="H3" s="251"/>
      <c r="I3" s="251"/>
      <c r="J3" s="251"/>
      <c r="K3" s="251"/>
      <c r="L3" s="251"/>
      <c r="M3" s="251"/>
      <c r="N3" s="251"/>
      <c r="O3" s="251"/>
      <c r="P3" s="252"/>
      <c r="Q3" s="253" t="s">
        <v>580</v>
      </c>
      <c r="R3" s="254"/>
      <c r="S3" s="255"/>
      <c r="T3" s="256" t="s">
        <v>581</v>
      </c>
    </row>
    <row r="4" spans="1:23" ht="12" customHeight="1">
      <c r="A4" s="210"/>
      <c r="B4" s="249"/>
      <c r="C4" s="267" t="s">
        <v>545</v>
      </c>
      <c r="D4" s="267" t="s">
        <v>546</v>
      </c>
      <c r="E4" s="269" t="s">
        <v>547</v>
      </c>
      <c r="F4" s="218"/>
      <c r="G4" s="236"/>
      <c r="H4" s="236"/>
      <c r="I4" s="268"/>
      <c r="J4" s="241" t="s">
        <v>582</v>
      </c>
      <c r="K4" s="241"/>
      <c r="L4" s="241"/>
      <c r="M4" s="241" t="s">
        <v>583</v>
      </c>
      <c r="N4" s="241"/>
      <c r="O4" s="241"/>
      <c r="P4" s="238" t="s">
        <v>584</v>
      </c>
      <c r="Q4" s="260" t="s">
        <v>545</v>
      </c>
      <c r="R4" s="246" t="s">
        <v>546</v>
      </c>
      <c r="S4" s="262" t="s">
        <v>547</v>
      </c>
      <c r="T4" s="257"/>
    </row>
    <row r="5" spans="1:23" ht="12" customHeight="1">
      <c r="A5" s="210"/>
      <c r="B5" s="249"/>
      <c r="C5" s="241"/>
      <c r="D5" s="241"/>
      <c r="E5" s="270"/>
      <c r="F5" s="264" t="s">
        <v>585</v>
      </c>
      <c r="G5" s="90"/>
      <c r="H5" s="267" t="s">
        <v>586</v>
      </c>
      <c r="I5" s="240" t="s">
        <v>587</v>
      </c>
      <c r="J5" s="235" t="s">
        <v>588</v>
      </c>
      <c r="K5" s="91" t="s">
        <v>589</v>
      </c>
      <c r="L5" s="91" t="s">
        <v>590</v>
      </c>
      <c r="M5" s="235" t="s">
        <v>588</v>
      </c>
      <c r="N5" s="91" t="s">
        <v>589</v>
      </c>
      <c r="O5" s="91" t="s">
        <v>590</v>
      </c>
      <c r="P5" s="259"/>
      <c r="Q5" s="261"/>
      <c r="R5" s="247"/>
      <c r="S5" s="263"/>
      <c r="T5" s="258"/>
    </row>
    <row r="6" spans="1:23" ht="15" customHeight="1">
      <c r="A6" s="210"/>
      <c r="B6" s="249"/>
      <c r="C6" s="6" t="s">
        <v>548</v>
      </c>
      <c r="D6" s="6" t="s">
        <v>548</v>
      </c>
      <c r="E6" s="92" t="s">
        <v>68</v>
      </c>
      <c r="F6" s="265"/>
      <c r="G6" s="241" t="s">
        <v>591</v>
      </c>
      <c r="H6" s="241"/>
      <c r="I6" s="241"/>
      <c r="J6" s="243"/>
      <c r="K6" s="6" t="s">
        <v>548</v>
      </c>
      <c r="L6" s="6" t="s">
        <v>548</v>
      </c>
      <c r="M6" s="243"/>
      <c r="N6" s="6" t="s">
        <v>548</v>
      </c>
      <c r="O6" s="6" t="s">
        <v>548</v>
      </c>
      <c r="P6" s="67" t="s">
        <v>68</v>
      </c>
      <c r="Q6" s="93" t="s">
        <v>549</v>
      </c>
      <c r="R6" s="94" t="s">
        <v>549</v>
      </c>
      <c r="S6" s="11" t="s">
        <v>68</v>
      </c>
      <c r="T6" s="12" t="s">
        <v>68</v>
      </c>
    </row>
    <row r="7" spans="1:23" ht="15" customHeight="1">
      <c r="A7" s="211"/>
      <c r="B7" s="250"/>
      <c r="C7" s="15" t="s">
        <v>550</v>
      </c>
      <c r="D7" s="15" t="s">
        <v>551</v>
      </c>
      <c r="E7" s="95" t="s">
        <v>552</v>
      </c>
      <c r="F7" s="266"/>
      <c r="G7" s="245"/>
      <c r="H7" s="242"/>
      <c r="I7" s="242"/>
      <c r="J7" s="244"/>
      <c r="K7" s="15" t="s">
        <v>592</v>
      </c>
      <c r="L7" s="15" t="s">
        <v>593</v>
      </c>
      <c r="M7" s="244"/>
      <c r="N7" s="15" t="s">
        <v>592</v>
      </c>
      <c r="O7" s="15" t="s">
        <v>593</v>
      </c>
      <c r="P7" s="68"/>
      <c r="Q7" s="96" t="s">
        <v>553</v>
      </c>
      <c r="R7" s="97" t="s">
        <v>554</v>
      </c>
      <c r="S7" s="19" t="s">
        <v>555</v>
      </c>
      <c r="T7" s="20" t="s">
        <v>15</v>
      </c>
    </row>
    <row r="8" spans="1:23" ht="14.1" customHeight="1">
      <c r="A8" s="22">
        <v>1</v>
      </c>
      <c r="B8" s="23" t="s">
        <v>69</v>
      </c>
      <c r="C8" s="31">
        <v>2290858</v>
      </c>
      <c r="D8" s="31">
        <v>611277</v>
      </c>
      <c r="E8" s="99">
        <v>0.26683000000000001</v>
      </c>
      <c r="F8" s="24">
        <v>0</v>
      </c>
      <c r="G8" s="98" t="e">
        <v>#DIV/0!</v>
      </c>
      <c r="H8" s="25">
        <v>0</v>
      </c>
      <c r="I8" s="25">
        <v>0</v>
      </c>
      <c r="J8" s="31">
        <v>0</v>
      </c>
      <c r="K8" s="31">
        <v>1919795</v>
      </c>
      <c r="L8" s="31">
        <v>793673</v>
      </c>
      <c r="M8" s="31">
        <v>0</v>
      </c>
      <c r="N8" s="31">
        <v>0</v>
      </c>
      <c r="O8" s="31">
        <v>0</v>
      </c>
      <c r="P8" s="100" t="e">
        <v>#VALUE!</v>
      </c>
      <c r="Q8" s="101">
        <v>2431608</v>
      </c>
      <c r="R8" s="102">
        <v>616184</v>
      </c>
      <c r="S8" s="29">
        <v>0.25341000000000002</v>
      </c>
      <c r="T8" s="30">
        <v>1.3427236087718397E-2</v>
      </c>
      <c r="U8" s="205"/>
      <c r="W8" s="63"/>
    </row>
    <row r="9" spans="1:23" ht="14.1" customHeight="1">
      <c r="A9" s="32">
        <f>+A8+1</f>
        <v>2</v>
      </c>
      <c r="B9" s="33" t="s">
        <v>17</v>
      </c>
      <c r="C9" s="41">
        <v>638852</v>
      </c>
      <c r="D9" s="41">
        <v>267961</v>
      </c>
      <c r="E9" s="104">
        <v>0.41943999999999998</v>
      </c>
      <c r="F9" s="34">
        <v>0</v>
      </c>
      <c r="G9" s="103" t="e">
        <v>#DIV/0!</v>
      </c>
      <c r="H9" s="35">
        <v>0</v>
      </c>
      <c r="I9" s="35">
        <v>0</v>
      </c>
      <c r="J9" s="41">
        <v>0</v>
      </c>
      <c r="K9" s="41">
        <v>431819</v>
      </c>
      <c r="L9" s="41">
        <v>139238</v>
      </c>
      <c r="M9" s="41">
        <v>0</v>
      </c>
      <c r="N9" s="41">
        <v>0</v>
      </c>
      <c r="O9" s="41">
        <v>0</v>
      </c>
      <c r="P9" s="105" t="e">
        <v>#VALUE!</v>
      </c>
      <c r="Q9" s="106">
        <v>637973</v>
      </c>
      <c r="R9" s="107">
        <v>267240</v>
      </c>
      <c r="S9" s="39">
        <v>0.41888999999999998</v>
      </c>
      <c r="T9" s="40">
        <v>5.5223493491024511E-4</v>
      </c>
      <c r="U9" s="205"/>
      <c r="W9" s="63"/>
    </row>
    <row r="10" spans="1:23" ht="14.1" customHeight="1">
      <c r="A10" s="32">
        <f t="shared" ref="A10:A54" si="0">+A9+1</f>
        <v>3</v>
      </c>
      <c r="B10" s="33" t="s">
        <v>18</v>
      </c>
      <c r="C10" s="41">
        <v>571116</v>
      </c>
      <c r="D10" s="41">
        <v>245790</v>
      </c>
      <c r="E10" s="104">
        <v>0.43036999999999997</v>
      </c>
      <c r="F10" s="34">
        <v>0</v>
      </c>
      <c r="G10" s="103" t="e">
        <v>#DIV/0!</v>
      </c>
      <c r="H10" s="35">
        <v>0</v>
      </c>
      <c r="I10" s="35">
        <v>0</v>
      </c>
      <c r="J10" s="41">
        <v>0</v>
      </c>
      <c r="K10" s="41">
        <v>304531</v>
      </c>
      <c r="L10" s="41">
        <v>2718803</v>
      </c>
      <c r="M10" s="41">
        <v>0</v>
      </c>
      <c r="N10" s="41">
        <v>0</v>
      </c>
      <c r="O10" s="41">
        <v>0</v>
      </c>
      <c r="P10" s="105" t="e">
        <v>#VALUE!</v>
      </c>
      <c r="Q10" s="106">
        <v>576475</v>
      </c>
      <c r="R10" s="107">
        <v>241300</v>
      </c>
      <c r="S10" s="39">
        <v>0.41858000000000001</v>
      </c>
      <c r="T10" s="40">
        <v>1.1789482000737428E-2</v>
      </c>
      <c r="U10" s="205"/>
      <c r="W10" s="63"/>
    </row>
    <row r="11" spans="1:23" ht="14.1" customHeight="1">
      <c r="A11" s="32">
        <f t="shared" si="0"/>
        <v>4</v>
      </c>
      <c r="B11" s="33" t="s">
        <v>19</v>
      </c>
      <c r="C11" s="41">
        <v>1233048</v>
      </c>
      <c r="D11" s="41">
        <v>453002</v>
      </c>
      <c r="E11" s="104">
        <v>0.36737999999999998</v>
      </c>
      <c r="F11" s="34">
        <v>0</v>
      </c>
      <c r="G11" s="103" t="e">
        <v>#DIV/0!</v>
      </c>
      <c r="H11" s="35">
        <v>0</v>
      </c>
      <c r="I11" s="35">
        <v>0</v>
      </c>
      <c r="J11" s="41">
        <v>0</v>
      </c>
      <c r="K11" s="41">
        <v>1094479</v>
      </c>
      <c r="L11" s="41">
        <v>285046</v>
      </c>
      <c r="M11" s="41">
        <v>0</v>
      </c>
      <c r="N11" s="41">
        <v>0</v>
      </c>
      <c r="O11" s="41">
        <v>0</v>
      </c>
      <c r="P11" s="105" t="e">
        <v>#VALUE!</v>
      </c>
      <c r="Q11" s="106">
        <v>1235963</v>
      </c>
      <c r="R11" s="107">
        <v>200327</v>
      </c>
      <c r="S11" s="39">
        <v>0.16208</v>
      </c>
      <c r="T11" s="40">
        <v>0.20530220088173215</v>
      </c>
      <c r="U11" s="205"/>
      <c r="W11" s="63"/>
    </row>
    <row r="12" spans="1:23" ht="14.1" customHeight="1">
      <c r="A12" s="32">
        <f t="shared" si="0"/>
        <v>5</v>
      </c>
      <c r="B12" s="33" t="s">
        <v>20</v>
      </c>
      <c r="C12" s="41">
        <v>521281</v>
      </c>
      <c r="D12" s="41">
        <v>187536</v>
      </c>
      <c r="E12" s="104">
        <v>0.35976000000000002</v>
      </c>
      <c r="F12" s="34">
        <v>0</v>
      </c>
      <c r="G12" s="103" t="e">
        <v>#DIV/0!</v>
      </c>
      <c r="H12" s="35">
        <v>0</v>
      </c>
      <c r="I12" s="35">
        <v>0</v>
      </c>
      <c r="J12" s="41">
        <v>0</v>
      </c>
      <c r="K12" s="41">
        <v>332673</v>
      </c>
      <c r="L12" s="41">
        <v>237941</v>
      </c>
      <c r="M12" s="41">
        <v>0</v>
      </c>
      <c r="N12" s="41">
        <v>0</v>
      </c>
      <c r="O12" s="41">
        <v>0</v>
      </c>
      <c r="P12" s="105" t="e">
        <v>#VALUE!</v>
      </c>
      <c r="Q12" s="106">
        <v>521340</v>
      </c>
      <c r="R12" s="107">
        <v>197544</v>
      </c>
      <c r="S12" s="39">
        <v>0.37891999999999998</v>
      </c>
      <c r="T12" s="40">
        <v>-1.9155971469576205E-2</v>
      </c>
      <c r="U12" s="205"/>
      <c r="W12" s="63"/>
    </row>
    <row r="13" spans="1:23" ht="14.1" customHeight="1">
      <c r="A13" s="32">
        <f t="shared" si="0"/>
        <v>6</v>
      </c>
      <c r="B13" s="33" t="s">
        <v>21</v>
      </c>
      <c r="C13" s="41">
        <v>640790</v>
      </c>
      <c r="D13" s="41">
        <v>143797</v>
      </c>
      <c r="E13" s="104">
        <v>0.22441</v>
      </c>
      <c r="F13" s="34">
        <v>0</v>
      </c>
      <c r="G13" s="103" t="e">
        <v>#DIV/0!</v>
      </c>
      <c r="H13" s="35">
        <v>0</v>
      </c>
      <c r="I13" s="35">
        <v>0</v>
      </c>
      <c r="J13" s="41">
        <v>0</v>
      </c>
      <c r="K13" s="41">
        <v>526792</v>
      </c>
      <c r="L13" s="41">
        <v>447680</v>
      </c>
      <c r="M13" s="41">
        <v>0</v>
      </c>
      <c r="N13" s="41">
        <v>0</v>
      </c>
      <c r="O13" s="41">
        <v>0</v>
      </c>
      <c r="P13" s="105" t="e">
        <v>#VALUE!</v>
      </c>
      <c r="Q13" s="106">
        <v>640908</v>
      </c>
      <c r="R13" s="107">
        <v>143784</v>
      </c>
      <c r="S13" s="39">
        <v>0.22434000000000001</v>
      </c>
      <c r="T13" s="40">
        <v>6.1599926613503664E-5</v>
      </c>
      <c r="U13" s="205"/>
      <c r="W13" s="63"/>
    </row>
    <row r="14" spans="1:23" ht="14.1" customHeight="1">
      <c r="A14" s="32">
        <f t="shared" si="0"/>
        <v>7</v>
      </c>
      <c r="B14" s="33" t="s">
        <v>22</v>
      </c>
      <c r="C14" s="41">
        <v>999680</v>
      </c>
      <c r="D14" s="41">
        <v>440832</v>
      </c>
      <c r="E14" s="104">
        <v>0.44096999999999997</v>
      </c>
      <c r="F14" s="34">
        <v>0</v>
      </c>
      <c r="G14" s="103" t="e">
        <v>#DIV/0!</v>
      </c>
      <c r="H14" s="35">
        <v>0</v>
      </c>
      <c r="I14" s="35">
        <v>0</v>
      </c>
      <c r="J14" s="41">
        <v>0</v>
      </c>
      <c r="K14" s="41">
        <v>760287</v>
      </c>
      <c r="L14" s="41">
        <v>528712</v>
      </c>
      <c r="M14" s="41">
        <v>0</v>
      </c>
      <c r="N14" s="41">
        <v>0</v>
      </c>
      <c r="O14" s="41">
        <v>0</v>
      </c>
      <c r="P14" s="105" t="e">
        <v>#VALUE!</v>
      </c>
      <c r="Q14" s="106">
        <v>1000180</v>
      </c>
      <c r="R14" s="107">
        <v>421032</v>
      </c>
      <c r="S14" s="39">
        <v>0.42096</v>
      </c>
      <c r="T14" s="40">
        <v>2.0016883516664807E-2</v>
      </c>
      <c r="U14" s="205"/>
      <c r="W14" s="63"/>
    </row>
    <row r="15" spans="1:23" ht="14.1" customHeight="1">
      <c r="A15" s="32">
        <f t="shared" si="0"/>
        <v>8</v>
      </c>
      <c r="B15" s="33" t="s">
        <v>23</v>
      </c>
      <c r="C15" s="41">
        <v>1308778</v>
      </c>
      <c r="D15" s="41">
        <v>289509</v>
      </c>
      <c r="E15" s="104">
        <v>0.22120999999999999</v>
      </c>
      <c r="F15" s="34">
        <v>0</v>
      </c>
      <c r="G15" s="103" t="e">
        <v>#DIV/0!</v>
      </c>
      <c r="H15" s="35">
        <v>0</v>
      </c>
      <c r="I15" s="35">
        <v>0</v>
      </c>
      <c r="J15" s="41">
        <v>0</v>
      </c>
      <c r="K15" s="41">
        <v>1087798</v>
      </c>
      <c r="L15" s="41">
        <v>327920</v>
      </c>
      <c r="M15" s="41">
        <v>0</v>
      </c>
      <c r="N15" s="41">
        <v>0</v>
      </c>
      <c r="O15" s="41">
        <v>0</v>
      </c>
      <c r="P15" s="105" t="e">
        <v>#VALUE!</v>
      </c>
      <c r="Q15" s="106">
        <v>1331118</v>
      </c>
      <c r="R15" s="107">
        <v>272471</v>
      </c>
      <c r="S15" s="39">
        <v>0.20469000000000001</v>
      </c>
      <c r="T15" s="40">
        <v>1.6512234614478982E-2</v>
      </c>
      <c r="U15" s="205"/>
      <c r="W15" s="63"/>
    </row>
    <row r="16" spans="1:23" ht="14.1" customHeight="1">
      <c r="A16" s="32">
        <f t="shared" si="0"/>
        <v>9</v>
      </c>
      <c r="B16" s="33" t="s">
        <v>24</v>
      </c>
      <c r="C16" s="41">
        <v>1020037</v>
      </c>
      <c r="D16" s="41">
        <v>249880</v>
      </c>
      <c r="E16" s="104">
        <v>0.24496999999999999</v>
      </c>
      <c r="F16" s="34">
        <v>0</v>
      </c>
      <c r="G16" s="103" t="e">
        <v>#DIV/0!</v>
      </c>
      <c r="H16" s="35">
        <v>0</v>
      </c>
      <c r="I16" s="35">
        <v>0</v>
      </c>
      <c r="J16" s="41">
        <v>0</v>
      </c>
      <c r="K16" s="41">
        <v>418614</v>
      </c>
      <c r="L16" s="41">
        <v>141198</v>
      </c>
      <c r="M16" s="41">
        <v>0</v>
      </c>
      <c r="N16" s="41">
        <v>0</v>
      </c>
      <c r="O16" s="41">
        <v>0</v>
      </c>
      <c r="P16" s="105" t="e">
        <v>#VALUE!</v>
      </c>
      <c r="Q16" s="106">
        <v>1017958</v>
      </c>
      <c r="R16" s="107">
        <v>247060</v>
      </c>
      <c r="S16" s="39">
        <v>0.2427</v>
      </c>
      <c r="T16" s="40">
        <v>2.2699406450560622E-3</v>
      </c>
      <c r="U16" s="205"/>
      <c r="W16" s="63"/>
    </row>
    <row r="17" spans="1:23" ht="14.1" customHeight="1">
      <c r="A17" s="32">
        <f t="shared" si="0"/>
        <v>10</v>
      </c>
      <c r="B17" s="33" t="s">
        <v>25</v>
      </c>
      <c r="C17" s="41">
        <v>1168121</v>
      </c>
      <c r="D17" s="41">
        <v>319296</v>
      </c>
      <c r="E17" s="104">
        <v>0.27334000000000003</v>
      </c>
      <c r="F17" s="34">
        <v>0</v>
      </c>
      <c r="G17" s="103" t="e">
        <v>#DIV/0!</v>
      </c>
      <c r="H17" s="35">
        <v>0</v>
      </c>
      <c r="I17" s="35">
        <v>0</v>
      </c>
      <c r="J17" s="41">
        <v>0</v>
      </c>
      <c r="K17" s="41">
        <v>745968</v>
      </c>
      <c r="L17" s="41">
        <v>12861</v>
      </c>
      <c r="M17" s="41">
        <v>0</v>
      </c>
      <c r="N17" s="41">
        <v>0</v>
      </c>
      <c r="O17" s="41">
        <v>0</v>
      </c>
      <c r="P17" s="105" t="e">
        <v>#VALUE!</v>
      </c>
      <c r="Q17" s="106">
        <v>1175985</v>
      </c>
      <c r="R17" s="107">
        <v>238052</v>
      </c>
      <c r="S17" s="39">
        <v>0.20243</v>
      </c>
      <c r="T17" s="40">
        <v>7.091379389819874E-2</v>
      </c>
      <c r="U17" s="205"/>
      <c r="W17" s="63"/>
    </row>
    <row r="18" spans="1:23" ht="14.1" customHeight="1">
      <c r="A18" s="32">
        <f t="shared" si="0"/>
        <v>11</v>
      </c>
      <c r="B18" s="33" t="s">
        <v>26</v>
      </c>
      <c r="C18" s="41">
        <v>3751584</v>
      </c>
      <c r="D18" s="41">
        <v>2186578</v>
      </c>
      <c r="E18" s="104">
        <v>0.58284000000000002</v>
      </c>
      <c r="F18" s="34">
        <v>0</v>
      </c>
      <c r="G18" s="103" t="e">
        <v>#DIV/0!</v>
      </c>
      <c r="H18" s="35">
        <v>0</v>
      </c>
      <c r="I18" s="35">
        <v>0</v>
      </c>
      <c r="J18" s="41">
        <v>0</v>
      </c>
      <c r="K18" s="41">
        <v>2849822</v>
      </c>
      <c r="L18" s="41">
        <v>627683</v>
      </c>
      <c r="M18" s="41">
        <v>0</v>
      </c>
      <c r="N18" s="41">
        <v>0</v>
      </c>
      <c r="O18" s="41">
        <v>0</v>
      </c>
      <c r="P18" s="105" t="e">
        <v>#VALUE!</v>
      </c>
      <c r="Q18" s="106">
        <v>3759689</v>
      </c>
      <c r="R18" s="107">
        <v>734518</v>
      </c>
      <c r="S18" s="39">
        <v>0.19536999999999999</v>
      </c>
      <c r="T18" s="40">
        <v>0.38747458327801115</v>
      </c>
      <c r="U18" s="205"/>
      <c r="W18" s="63"/>
    </row>
    <row r="19" spans="1:23" ht="14.1" customHeight="1">
      <c r="A19" s="32">
        <f t="shared" si="0"/>
        <v>12</v>
      </c>
      <c r="B19" s="108" t="s">
        <v>27</v>
      </c>
      <c r="C19" s="109">
        <v>2661597</v>
      </c>
      <c r="D19" s="109">
        <v>1128041</v>
      </c>
      <c r="E19" s="110">
        <v>0.42381999999999997</v>
      </c>
      <c r="F19" s="34">
        <v>0</v>
      </c>
      <c r="G19" s="103" t="e">
        <v>#DIV/0!</v>
      </c>
      <c r="H19" s="35">
        <v>0</v>
      </c>
      <c r="I19" s="35">
        <v>0</v>
      </c>
      <c r="J19" s="109">
        <v>0</v>
      </c>
      <c r="K19" s="109">
        <v>2356366</v>
      </c>
      <c r="L19" s="109">
        <v>223227</v>
      </c>
      <c r="M19" s="109">
        <v>0</v>
      </c>
      <c r="N19" s="109">
        <v>0</v>
      </c>
      <c r="O19" s="109">
        <v>0</v>
      </c>
      <c r="P19" s="111" t="e">
        <v>#VALUE!</v>
      </c>
      <c r="Q19" s="112">
        <v>2662497</v>
      </c>
      <c r="R19" s="113">
        <v>1097981</v>
      </c>
      <c r="S19" s="114">
        <v>0.41238999999999998</v>
      </c>
      <c r="T19" s="115">
        <v>1.1433417202243001E-2</v>
      </c>
      <c r="U19" s="205"/>
      <c r="W19" s="63"/>
    </row>
    <row r="20" spans="1:23" ht="14.1" customHeight="1">
      <c r="A20" s="116">
        <f t="shared" si="0"/>
        <v>13</v>
      </c>
      <c r="B20" s="33" t="s">
        <v>28</v>
      </c>
      <c r="C20" s="41">
        <v>6977350</v>
      </c>
      <c r="D20" s="41">
        <v>919860</v>
      </c>
      <c r="E20" s="104">
        <v>0.13184000000000001</v>
      </c>
      <c r="F20" s="34">
        <v>0</v>
      </c>
      <c r="G20" s="103" t="e">
        <v>#DIV/0!</v>
      </c>
      <c r="H20" s="35">
        <v>0</v>
      </c>
      <c r="I20" s="35">
        <v>0</v>
      </c>
      <c r="J20" s="41">
        <v>0</v>
      </c>
      <c r="K20" s="41">
        <v>6347979</v>
      </c>
      <c r="L20" s="41">
        <v>416</v>
      </c>
      <c r="M20" s="41">
        <v>0</v>
      </c>
      <c r="N20" s="41">
        <v>0</v>
      </c>
      <c r="O20" s="41">
        <v>0</v>
      </c>
      <c r="P20" s="105" t="e">
        <v>#VALUE!</v>
      </c>
      <c r="Q20" s="106">
        <v>6977350</v>
      </c>
      <c r="R20" s="107">
        <v>919860</v>
      </c>
      <c r="S20" s="39">
        <v>0.13184000000000001</v>
      </c>
      <c r="T20" s="40">
        <v>0</v>
      </c>
      <c r="U20" s="205"/>
      <c r="W20" s="63"/>
    </row>
    <row r="21" spans="1:23" ht="14.1" customHeight="1">
      <c r="A21" s="32">
        <f t="shared" si="0"/>
        <v>14</v>
      </c>
      <c r="B21" s="117" t="s">
        <v>29</v>
      </c>
      <c r="C21" s="118">
        <v>5455127</v>
      </c>
      <c r="D21" s="118">
        <v>3997805</v>
      </c>
      <c r="E21" s="119">
        <v>0.73285</v>
      </c>
      <c r="F21" s="34">
        <v>0</v>
      </c>
      <c r="G21" s="103" t="e">
        <v>#DIV/0!</v>
      </c>
      <c r="H21" s="35">
        <v>0</v>
      </c>
      <c r="I21" s="35">
        <v>0</v>
      </c>
      <c r="J21" s="118">
        <v>0</v>
      </c>
      <c r="K21" s="118">
        <v>5019869</v>
      </c>
      <c r="L21" s="118">
        <v>185672</v>
      </c>
      <c r="M21" s="118">
        <v>0</v>
      </c>
      <c r="N21" s="118">
        <v>0</v>
      </c>
      <c r="O21" s="118">
        <v>0</v>
      </c>
      <c r="P21" s="120" t="e">
        <v>#VALUE!</v>
      </c>
      <c r="Q21" s="121">
        <v>5455327</v>
      </c>
      <c r="R21" s="122">
        <v>3949005</v>
      </c>
      <c r="S21" s="123">
        <v>0.72387999999999997</v>
      </c>
      <c r="T21" s="124">
        <v>8.9722523611268645E-3</v>
      </c>
      <c r="U21" s="205"/>
      <c r="W21" s="63"/>
    </row>
    <row r="22" spans="1:23" ht="14.1" customHeight="1">
      <c r="A22" s="32">
        <f t="shared" si="0"/>
        <v>15</v>
      </c>
      <c r="B22" s="33" t="s">
        <v>30</v>
      </c>
      <c r="C22" s="41">
        <v>1450521</v>
      </c>
      <c r="D22" s="41">
        <v>296390</v>
      </c>
      <c r="E22" s="104">
        <v>0.20433000000000001</v>
      </c>
      <c r="F22" s="34">
        <v>0</v>
      </c>
      <c r="G22" s="103" t="e">
        <v>#DIV/0!</v>
      </c>
      <c r="H22" s="35">
        <v>0</v>
      </c>
      <c r="I22" s="35">
        <v>0</v>
      </c>
      <c r="J22" s="41">
        <v>0</v>
      </c>
      <c r="K22" s="41">
        <v>1132426</v>
      </c>
      <c r="L22" s="41">
        <v>168065</v>
      </c>
      <c r="M22" s="41">
        <v>0</v>
      </c>
      <c r="N22" s="41">
        <v>0</v>
      </c>
      <c r="O22" s="41">
        <v>0</v>
      </c>
      <c r="P22" s="105" t="e">
        <v>#VALUE!</v>
      </c>
      <c r="Q22" s="106">
        <v>1450484</v>
      </c>
      <c r="R22" s="107">
        <v>296353</v>
      </c>
      <c r="S22" s="39">
        <v>0.20430999999999999</v>
      </c>
      <c r="T22" s="40">
        <v>2.0296439902478536E-5</v>
      </c>
      <c r="U22" s="205"/>
      <c r="W22" s="63"/>
    </row>
    <row r="23" spans="1:23" ht="14.1" customHeight="1">
      <c r="A23" s="32">
        <f t="shared" si="0"/>
        <v>16</v>
      </c>
      <c r="B23" s="33" t="s">
        <v>31</v>
      </c>
      <c r="C23" s="41">
        <v>535257</v>
      </c>
      <c r="D23" s="41">
        <v>284578</v>
      </c>
      <c r="E23" s="104">
        <v>0.53166999999999998</v>
      </c>
      <c r="F23" s="34">
        <v>0</v>
      </c>
      <c r="G23" s="103" t="e">
        <v>#DIV/0!</v>
      </c>
      <c r="H23" s="35">
        <v>0</v>
      </c>
      <c r="I23" s="35">
        <v>0</v>
      </c>
      <c r="J23" s="41">
        <v>0</v>
      </c>
      <c r="K23" s="41">
        <v>340267</v>
      </c>
      <c r="L23" s="41">
        <v>128955</v>
      </c>
      <c r="M23" s="41">
        <v>0</v>
      </c>
      <c r="N23" s="41">
        <v>0</v>
      </c>
      <c r="O23" s="41">
        <v>0</v>
      </c>
      <c r="P23" s="105" t="e">
        <v>#VALUE!</v>
      </c>
      <c r="Q23" s="106">
        <v>535257</v>
      </c>
      <c r="R23" s="107">
        <v>284578</v>
      </c>
      <c r="S23" s="39">
        <v>0.53166999999999998</v>
      </c>
      <c r="T23" s="40">
        <v>0</v>
      </c>
      <c r="U23" s="205"/>
      <c r="W23" s="63"/>
    </row>
    <row r="24" spans="1:23" ht="14.1" customHeight="1">
      <c r="A24" s="32">
        <f t="shared" si="0"/>
        <v>17</v>
      </c>
      <c r="B24" s="33" t="s">
        <v>32</v>
      </c>
      <c r="C24" s="41">
        <v>765141</v>
      </c>
      <c r="D24" s="41">
        <v>582408</v>
      </c>
      <c r="E24" s="104">
        <v>0.76117999999999997</v>
      </c>
      <c r="F24" s="34">
        <v>0</v>
      </c>
      <c r="G24" s="103" t="e">
        <v>#DIV/0!</v>
      </c>
      <c r="H24" s="35">
        <v>0</v>
      </c>
      <c r="I24" s="35">
        <v>0</v>
      </c>
      <c r="J24" s="41">
        <v>0</v>
      </c>
      <c r="K24" s="41">
        <v>503390</v>
      </c>
      <c r="L24" s="41">
        <v>3502</v>
      </c>
      <c r="M24" s="41">
        <v>0</v>
      </c>
      <c r="N24" s="41">
        <v>0</v>
      </c>
      <c r="O24" s="41">
        <v>0</v>
      </c>
      <c r="P24" s="105" t="e">
        <v>#VALUE!</v>
      </c>
      <c r="Q24" s="106">
        <v>779191</v>
      </c>
      <c r="R24" s="107">
        <v>592408</v>
      </c>
      <c r="S24" s="39">
        <v>0.76029000000000002</v>
      </c>
      <c r="T24" s="40">
        <v>8.9136269584311201E-4</v>
      </c>
      <c r="U24" s="205"/>
      <c r="W24" s="63"/>
    </row>
    <row r="25" spans="1:23" ht="14.1" customHeight="1">
      <c r="A25" s="32">
        <f t="shared" si="0"/>
        <v>18</v>
      </c>
      <c r="B25" s="33" t="s">
        <v>33</v>
      </c>
      <c r="C25" s="41">
        <v>483057</v>
      </c>
      <c r="D25" s="41">
        <v>137361</v>
      </c>
      <c r="E25" s="104">
        <v>0.28436</v>
      </c>
      <c r="F25" s="34">
        <v>0</v>
      </c>
      <c r="G25" s="103" t="e">
        <v>#DIV/0!</v>
      </c>
      <c r="H25" s="35">
        <v>0</v>
      </c>
      <c r="I25" s="35">
        <v>0</v>
      </c>
      <c r="J25" s="41">
        <v>0</v>
      </c>
      <c r="K25" s="41">
        <v>109781</v>
      </c>
      <c r="L25" s="41">
        <v>174810</v>
      </c>
      <c r="M25" s="41">
        <v>0</v>
      </c>
      <c r="N25" s="41">
        <v>0</v>
      </c>
      <c r="O25" s="41">
        <v>0</v>
      </c>
      <c r="P25" s="105" t="e">
        <v>#VALUE!</v>
      </c>
      <c r="Q25" s="106">
        <v>492062</v>
      </c>
      <c r="R25" s="107">
        <v>136641</v>
      </c>
      <c r="S25" s="39">
        <v>0.27768999999999999</v>
      </c>
      <c r="T25" s="40">
        <v>6.6671303781739022E-3</v>
      </c>
      <c r="U25" s="205"/>
      <c r="W25" s="63"/>
    </row>
    <row r="26" spans="1:23" ht="14.1" customHeight="1">
      <c r="A26" s="32">
        <f t="shared" si="0"/>
        <v>19</v>
      </c>
      <c r="B26" s="33" t="s">
        <v>34</v>
      </c>
      <c r="C26" s="41">
        <v>561934</v>
      </c>
      <c r="D26" s="41">
        <v>302142</v>
      </c>
      <c r="E26" s="104">
        <v>0.53768000000000005</v>
      </c>
      <c r="F26" s="34">
        <v>0</v>
      </c>
      <c r="G26" s="103" t="e">
        <v>#DIV/0!</v>
      </c>
      <c r="H26" s="35">
        <v>0</v>
      </c>
      <c r="I26" s="35">
        <v>0</v>
      </c>
      <c r="J26" s="41">
        <v>0</v>
      </c>
      <c r="K26" s="41">
        <v>252721</v>
      </c>
      <c r="L26" s="41">
        <v>252900</v>
      </c>
      <c r="M26" s="41">
        <v>0</v>
      </c>
      <c r="N26" s="41">
        <v>0</v>
      </c>
      <c r="O26" s="41">
        <v>0</v>
      </c>
      <c r="P26" s="105" t="e">
        <v>#VALUE!</v>
      </c>
      <c r="Q26" s="106">
        <v>563444</v>
      </c>
      <c r="R26" s="107">
        <v>302142</v>
      </c>
      <c r="S26" s="39">
        <v>0.53624000000000005</v>
      </c>
      <c r="T26" s="40">
        <v>1.4409601762080948E-3</v>
      </c>
      <c r="U26" s="205"/>
      <c r="W26" s="63"/>
    </row>
    <row r="27" spans="1:23" ht="14.1" customHeight="1">
      <c r="A27" s="32">
        <f t="shared" si="0"/>
        <v>20</v>
      </c>
      <c r="B27" s="33" t="s">
        <v>35</v>
      </c>
      <c r="C27" s="41">
        <v>1210017</v>
      </c>
      <c r="D27" s="41">
        <v>372336</v>
      </c>
      <c r="E27" s="104">
        <v>0.30770999999999998</v>
      </c>
      <c r="F27" s="34">
        <v>0</v>
      </c>
      <c r="G27" s="103" t="e">
        <v>#DIV/0!</v>
      </c>
      <c r="H27" s="35">
        <v>0</v>
      </c>
      <c r="I27" s="35">
        <v>0</v>
      </c>
      <c r="J27" s="41">
        <v>0</v>
      </c>
      <c r="K27" s="41">
        <v>482615</v>
      </c>
      <c r="L27" s="41">
        <v>443792</v>
      </c>
      <c r="M27" s="41">
        <v>0</v>
      </c>
      <c r="N27" s="41">
        <v>0</v>
      </c>
      <c r="O27" s="41">
        <v>0</v>
      </c>
      <c r="P27" s="105" t="e">
        <v>#VALUE!</v>
      </c>
      <c r="Q27" s="106">
        <v>1184188</v>
      </c>
      <c r="R27" s="107">
        <v>344662</v>
      </c>
      <c r="S27" s="39">
        <v>0.29104999999999998</v>
      </c>
      <c r="T27" s="40">
        <v>1.665793166714391E-2</v>
      </c>
      <c r="U27" s="205"/>
      <c r="W27" s="63"/>
    </row>
    <row r="28" spans="1:23" ht="14.1" customHeight="1">
      <c r="A28" s="32">
        <f t="shared" si="0"/>
        <v>21</v>
      </c>
      <c r="B28" s="33" t="s">
        <v>36</v>
      </c>
      <c r="C28" s="41">
        <v>1159064</v>
      </c>
      <c r="D28" s="41">
        <v>728001</v>
      </c>
      <c r="E28" s="104">
        <v>0.62809000000000004</v>
      </c>
      <c r="F28" s="34">
        <v>0</v>
      </c>
      <c r="G28" s="103" t="e">
        <v>#DIV/0!</v>
      </c>
      <c r="H28" s="35">
        <v>0</v>
      </c>
      <c r="I28" s="35">
        <v>0</v>
      </c>
      <c r="J28" s="41">
        <v>0</v>
      </c>
      <c r="K28" s="41">
        <v>325150</v>
      </c>
      <c r="L28" s="41">
        <v>711340</v>
      </c>
      <c r="M28" s="41">
        <v>0</v>
      </c>
      <c r="N28" s="41">
        <v>0</v>
      </c>
      <c r="O28" s="41">
        <v>0</v>
      </c>
      <c r="P28" s="105" t="e">
        <v>#VALUE!</v>
      </c>
      <c r="Q28" s="106">
        <v>1137748</v>
      </c>
      <c r="R28" s="107">
        <v>720942</v>
      </c>
      <c r="S28" s="39">
        <v>0.63366</v>
      </c>
      <c r="T28" s="40">
        <v>-5.5631379316375407E-3</v>
      </c>
      <c r="U28" s="205"/>
      <c r="W28" s="63"/>
    </row>
    <row r="29" spans="1:23" ht="14.1" customHeight="1">
      <c r="A29" s="32">
        <f t="shared" si="0"/>
        <v>22</v>
      </c>
      <c r="B29" s="33" t="s">
        <v>37</v>
      </c>
      <c r="C29" s="41">
        <v>2297717</v>
      </c>
      <c r="D29" s="41">
        <v>1165695</v>
      </c>
      <c r="E29" s="104">
        <v>0.50732999999999995</v>
      </c>
      <c r="F29" s="34">
        <v>0</v>
      </c>
      <c r="G29" s="103" t="e">
        <v>#DIV/0!</v>
      </c>
      <c r="H29" s="35">
        <v>0</v>
      </c>
      <c r="I29" s="35">
        <v>0</v>
      </c>
      <c r="J29" s="41">
        <v>0</v>
      </c>
      <c r="K29" s="41">
        <v>833340</v>
      </c>
      <c r="L29" s="41">
        <v>4279996</v>
      </c>
      <c r="M29" s="41">
        <v>0</v>
      </c>
      <c r="N29" s="41">
        <v>0</v>
      </c>
      <c r="O29" s="41">
        <v>0</v>
      </c>
      <c r="P29" s="105" t="e">
        <v>#VALUE!</v>
      </c>
      <c r="Q29" s="106">
        <v>2291027</v>
      </c>
      <c r="R29" s="107">
        <v>1151146</v>
      </c>
      <c r="S29" s="39">
        <v>0.50246000000000002</v>
      </c>
      <c r="T29" s="40">
        <v>4.8689863048614335E-3</v>
      </c>
      <c r="U29" s="205"/>
      <c r="W29" s="63"/>
    </row>
    <row r="30" spans="1:23" ht="14.1" customHeight="1">
      <c r="A30" s="32">
        <f t="shared" si="0"/>
        <v>23</v>
      </c>
      <c r="B30" s="33" t="s">
        <v>38</v>
      </c>
      <c r="C30" s="41">
        <v>3808243</v>
      </c>
      <c r="D30" s="41">
        <v>2527621</v>
      </c>
      <c r="E30" s="104">
        <v>0.66371999999999998</v>
      </c>
      <c r="F30" s="34">
        <v>0</v>
      </c>
      <c r="G30" s="103" t="e">
        <v>#DIV/0!</v>
      </c>
      <c r="H30" s="35">
        <v>0</v>
      </c>
      <c r="I30" s="35">
        <v>0</v>
      </c>
      <c r="J30" s="41">
        <v>0</v>
      </c>
      <c r="K30" s="41">
        <v>3403473</v>
      </c>
      <c r="L30" s="41">
        <v>4164135</v>
      </c>
      <c r="M30" s="41">
        <v>0</v>
      </c>
      <c r="N30" s="41">
        <v>0</v>
      </c>
      <c r="O30" s="41">
        <v>0</v>
      </c>
      <c r="P30" s="105" t="e">
        <v>#VALUE!</v>
      </c>
      <c r="Q30" s="106">
        <v>3815071</v>
      </c>
      <c r="R30" s="107">
        <v>2520292</v>
      </c>
      <c r="S30" s="39">
        <v>0.66061000000000003</v>
      </c>
      <c r="T30" s="40">
        <v>3.1089605363887607E-3</v>
      </c>
      <c r="U30" s="205"/>
      <c r="W30" s="63"/>
    </row>
    <row r="31" spans="1:23" ht="14.1" customHeight="1">
      <c r="A31" s="32">
        <f t="shared" si="0"/>
        <v>24</v>
      </c>
      <c r="B31" s="33" t="s">
        <v>39</v>
      </c>
      <c r="C31" s="41">
        <v>1311449</v>
      </c>
      <c r="D31" s="41">
        <v>903116</v>
      </c>
      <c r="E31" s="104">
        <v>0.68864000000000003</v>
      </c>
      <c r="F31" s="34">
        <v>0</v>
      </c>
      <c r="G31" s="103" t="e">
        <v>#DIV/0!</v>
      </c>
      <c r="H31" s="35">
        <v>0</v>
      </c>
      <c r="I31" s="35">
        <v>0</v>
      </c>
      <c r="J31" s="41">
        <v>0</v>
      </c>
      <c r="K31" s="41">
        <v>554027</v>
      </c>
      <c r="L31" s="41">
        <v>421145</v>
      </c>
      <c r="M31" s="41">
        <v>0</v>
      </c>
      <c r="N31" s="41">
        <v>0</v>
      </c>
      <c r="O31" s="41">
        <v>0</v>
      </c>
      <c r="P31" s="105" t="e">
        <v>#VALUE!</v>
      </c>
      <c r="Q31" s="106">
        <v>1313028</v>
      </c>
      <c r="R31" s="107">
        <v>902786</v>
      </c>
      <c r="S31" s="39">
        <v>0.68755999999999995</v>
      </c>
      <c r="T31" s="40">
        <v>1.0794608125703764E-3</v>
      </c>
      <c r="U31" s="205"/>
      <c r="W31" s="63"/>
    </row>
    <row r="32" spans="1:23" ht="14.1" customHeight="1">
      <c r="A32" s="32">
        <f t="shared" si="0"/>
        <v>25</v>
      </c>
      <c r="B32" s="33" t="s">
        <v>40</v>
      </c>
      <c r="C32" s="41">
        <v>762615</v>
      </c>
      <c r="D32" s="41">
        <v>257615</v>
      </c>
      <c r="E32" s="104">
        <v>0.33779999999999999</v>
      </c>
      <c r="F32" s="34">
        <v>0</v>
      </c>
      <c r="G32" s="103" t="e">
        <v>#DIV/0!</v>
      </c>
      <c r="H32" s="35">
        <v>0</v>
      </c>
      <c r="I32" s="35">
        <v>0</v>
      </c>
      <c r="J32" s="41">
        <v>0</v>
      </c>
      <c r="K32" s="41">
        <v>532841</v>
      </c>
      <c r="L32" s="41">
        <v>198071</v>
      </c>
      <c r="M32" s="41">
        <v>0</v>
      </c>
      <c r="N32" s="41">
        <v>0</v>
      </c>
      <c r="O32" s="41">
        <v>0</v>
      </c>
      <c r="P32" s="105" t="e">
        <v>#VALUE!</v>
      </c>
      <c r="Q32" s="106">
        <v>766610</v>
      </c>
      <c r="R32" s="107">
        <v>257615</v>
      </c>
      <c r="S32" s="39">
        <v>0.33604000000000001</v>
      </c>
      <c r="T32" s="40">
        <v>1.7603868152495372E-3</v>
      </c>
      <c r="U32" s="205"/>
      <c r="W32" s="63"/>
    </row>
    <row r="33" spans="1:23" ht="14.1" customHeight="1">
      <c r="A33" s="32">
        <f t="shared" si="0"/>
        <v>26</v>
      </c>
      <c r="B33" s="33" t="s">
        <v>41</v>
      </c>
      <c r="C33" s="41">
        <v>1347494</v>
      </c>
      <c r="D33" s="41">
        <v>983362</v>
      </c>
      <c r="E33" s="104">
        <v>0.72977000000000003</v>
      </c>
      <c r="F33" s="34">
        <v>0</v>
      </c>
      <c r="G33" s="103" t="e">
        <v>#DIV/0!</v>
      </c>
      <c r="H33" s="35">
        <v>0</v>
      </c>
      <c r="I33" s="35">
        <v>0</v>
      </c>
      <c r="J33" s="41">
        <v>0</v>
      </c>
      <c r="K33" s="41">
        <v>1085417</v>
      </c>
      <c r="L33" s="41">
        <v>64960</v>
      </c>
      <c r="M33" s="41">
        <v>0</v>
      </c>
      <c r="N33" s="41">
        <v>0</v>
      </c>
      <c r="O33" s="41">
        <v>0</v>
      </c>
      <c r="P33" s="105" t="e">
        <v>#VALUE!</v>
      </c>
      <c r="Q33" s="106">
        <v>1343387</v>
      </c>
      <c r="R33" s="107">
        <v>783034</v>
      </c>
      <c r="S33" s="39">
        <v>0.58287999999999995</v>
      </c>
      <c r="T33" s="40">
        <v>0.14689053164629606</v>
      </c>
      <c r="U33" s="205"/>
      <c r="W33" s="63"/>
    </row>
    <row r="34" spans="1:23" ht="14.1" customHeight="1">
      <c r="A34" s="32">
        <f t="shared" si="0"/>
        <v>27</v>
      </c>
      <c r="B34" s="33" t="s">
        <v>42</v>
      </c>
      <c r="C34" s="41">
        <v>5350864</v>
      </c>
      <c r="D34" s="41">
        <v>1679413</v>
      </c>
      <c r="E34" s="104">
        <v>0.31385999999999997</v>
      </c>
      <c r="F34" s="34">
        <v>0</v>
      </c>
      <c r="G34" s="103" t="e">
        <v>#DIV/0!</v>
      </c>
      <c r="H34" s="35">
        <v>0</v>
      </c>
      <c r="I34" s="35">
        <v>0</v>
      </c>
      <c r="J34" s="41">
        <v>0</v>
      </c>
      <c r="K34" s="41">
        <v>5215556</v>
      </c>
      <c r="L34" s="41">
        <v>282063</v>
      </c>
      <c r="M34" s="41">
        <v>0</v>
      </c>
      <c r="N34" s="41">
        <v>0</v>
      </c>
      <c r="O34" s="41">
        <v>0</v>
      </c>
      <c r="P34" s="105" t="e">
        <v>#VALUE!</v>
      </c>
      <c r="Q34" s="106">
        <v>5350864</v>
      </c>
      <c r="R34" s="107">
        <v>1229413</v>
      </c>
      <c r="S34" s="39">
        <v>0.22975999999999999</v>
      </c>
      <c r="T34" s="40">
        <v>8.4098568006961139E-2</v>
      </c>
      <c r="U34" s="205"/>
      <c r="W34" s="63"/>
    </row>
    <row r="35" spans="1:23" ht="14.1" customHeight="1">
      <c r="A35" s="32">
        <f t="shared" si="0"/>
        <v>28</v>
      </c>
      <c r="B35" s="33" t="s">
        <v>43</v>
      </c>
      <c r="C35" s="41">
        <v>3259804</v>
      </c>
      <c r="D35" s="41">
        <v>1758239</v>
      </c>
      <c r="E35" s="104">
        <v>0.53937000000000002</v>
      </c>
      <c r="F35" s="34">
        <v>0</v>
      </c>
      <c r="G35" s="103" t="e">
        <v>#DIV/0!</v>
      </c>
      <c r="H35" s="35">
        <v>0</v>
      </c>
      <c r="I35" s="35">
        <v>0</v>
      </c>
      <c r="J35" s="41">
        <v>0</v>
      </c>
      <c r="K35" s="41">
        <v>2815695</v>
      </c>
      <c r="L35" s="41">
        <v>1804211</v>
      </c>
      <c r="M35" s="41">
        <v>0</v>
      </c>
      <c r="N35" s="41">
        <v>0</v>
      </c>
      <c r="O35" s="41">
        <v>0</v>
      </c>
      <c r="P35" s="105" t="e">
        <v>#VALUE!</v>
      </c>
      <c r="Q35" s="106">
        <v>3257064</v>
      </c>
      <c r="R35" s="107">
        <v>1596939</v>
      </c>
      <c r="S35" s="39">
        <v>0.49030000000000001</v>
      </c>
      <c r="T35" s="40">
        <v>4.9069385018816414E-2</v>
      </c>
      <c r="U35" s="205"/>
      <c r="W35" s="63"/>
    </row>
    <row r="36" spans="1:23" ht="14.1" customHeight="1">
      <c r="A36" s="32">
        <f t="shared" si="0"/>
        <v>29</v>
      </c>
      <c r="B36" s="33" t="s">
        <v>44</v>
      </c>
      <c r="C36" s="41">
        <v>682369</v>
      </c>
      <c r="D36" s="41">
        <v>465100</v>
      </c>
      <c r="E36" s="104">
        <v>0.68159999999999998</v>
      </c>
      <c r="F36" s="34">
        <v>0</v>
      </c>
      <c r="G36" s="103" t="e">
        <v>#DIV/0!</v>
      </c>
      <c r="H36" s="35">
        <v>0</v>
      </c>
      <c r="I36" s="35">
        <v>0</v>
      </c>
      <c r="J36" s="41">
        <v>0</v>
      </c>
      <c r="K36" s="41">
        <v>662276</v>
      </c>
      <c r="L36" s="41">
        <v>1149806</v>
      </c>
      <c r="M36" s="41">
        <v>0</v>
      </c>
      <c r="N36" s="41">
        <v>0</v>
      </c>
      <c r="O36" s="41">
        <v>0</v>
      </c>
      <c r="P36" s="105" t="e">
        <v>#VALUE!</v>
      </c>
      <c r="Q36" s="106">
        <v>681669</v>
      </c>
      <c r="R36" s="107">
        <v>457400</v>
      </c>
      <c r="S36" s="39">
        <v>0.67100000000000004</v>
      </c>
      <c r="T36" s="40">
        <v>1.0595879789796925E-2</v>
      </c>
      <c r="U36" s="205"/>
      <c r="W36" s="63"/>
    </row>
    <row r="37" spans="1:23" ht="14.1" customHeight="1">
      <c r="A37" s="32">
        <f t="shared" si="0"/>
        <v>30</v>
      </c>
      <c r="B37" s="33" t="s">
        <v>45</v>
      </c>
      <c r="C37" s="41">
        <v>620020</v>
      </c>
      <c r="D37" s="41">
        <v>103383</v>
      </c>
      <c r="E37" s="104">
        <v>0.16674</v>
      </c>
      <c r="F37" s="34">
        <v>0</v>
      </c>
      <c r="G37" s="103" t="e">
        <v>#DIV/0!</v>
      </c>
      <c r="H37" s="35">
        <v>0</v>
      </c>
      <c r="I37" s="35">
        <v>0</v>
      </c>
      <c r="J37" s="41">
        <v>0</v>
      </c>
      <c r="K37" s="41">
        <v>352814</v>
      </c>
      <c r="L37" s="41">
        <v>878430</v>
      </c>
      <c r="M37" s="41">
        <v>0</v>
      </c>
      <c r="N37" s="41">
        <v>0</v>
      </c>
      <c r="O37" s="41">
        <v>0</v>
      </c>
      <c r="P37" s="105" t="e">
        <v>#VALUE!</v>
      </c>
      <c r="Q37" s="106">
        <v>624320</v>
      </c>
      <c r="R37" s="107">
        <v>89583</v>
      </c>
      <c r="S37" s="39">
        <v>0.14349000000000001</v>
      </c>
      <c r="T37" s="40">
        <v>2.3252479498313494E-2</v>
      </c>
      <c r="U37" s="205"/>
      <c r="W37" s="63"/>
    </row>
    <row r="38" spans="1:23" ht="14.1" customHeight="1">
      <c r="A38" s="32">
        <f t="shared" si="0"/>
        <v>31</v>
      </c>
      <c r="B38" s="33" t="s">
        <v>46</v>
      </c>
      <c r="C38" s="41">
        <v>298680</v>
      </c>
      <c r="D38" s="41">
        <v>144287</v>
      </c>
      <c r="E38" s="104">
        <v>0.48308000000000001</v>
      </c>
      <c r="F38" s="34">
        <v>0</v>
      </c>
      <c r="G38" s="103" t="e">
        <v>#DIV/0!</v>
      </c>
      <c r="H38" s="35">
        <v>0</v>
      </c>
      <c r="I38" s="35">
        <v>0</v>
      </c>
      <c r="J38" s="41">
        <v>0</v>
      </c>
      <c r="K38" s="41">
        <v>0</v>
      </c>
      <c r="L38" s="41">
        <v>208468</v>
      </c>
      <c r="M38" s="41">
        <v>0</v>
      </c>
      <c r="N38" s="41">
        <v>0</v>
      </c>
      <c r="O38" s="41">
        <v>0</v>
      </c>
      <c r="P38" s="105" t="e">
        <v>#VALUE!</v>
      </c>
      <c r="Q38" s="106">
        <v>305869</v>
      </c>
      <c r="R38" s="107">
        <v>140264</v>
      </c>
      <c r="S38" s="39">
        <v>0.45857999999999999</v>
      </c>
      <c r="T38" s="40">
        <v>2.4506825276457533E-2</v>
      </c>
      <c r="U38" s="205"/>
      <c r="W38" s="63"/>
    </row>
    <row r="39" spans="1:23" ht="14.1" customHeight="1">
      <c r="A39" s="32">
        <f t="shared" si="0"/>
        <v>32</v>
      </c>
      <c r="B39" s="33" t="s">
        <v>47</v>
      </c>
      <c r="C39" s="41">
        <v>373065</v>
      </c>
      <c r="D39" s="41">
        <v>197171</v>
      </c>
      <c r="E39" s="104">
        <v>0.52851999999999999</v>
      </c>
      <c r="F39" s="34">
        <v>0</v>
      </c>
      <c r="G39" s="103" t="e">
        <v>#DIV/0!</v>
      </c>
      <c r="H39" s="35">
        <v>0</v>
      </c>
      <c r="I39" s="35">
        <v>0</v>
      </c>
      <c r="J39" s="41">
        <v>0</v>
      </c>
      <c r="K39" s="41">
        <v>81414</v>
      </c>
      <c r="L39" s="41">
        <v>845241</v>
      </c>
      <c r="M39" s="41">
        <v>0</v>
      </c>
      <c r="N39" s="41">
        <v>0</v>
      </c>
      <c r="O39" s="41">
        <v>0</v>
      </c>
      <c r="P39" s="105" t="e">
        <v>#VALUE!</v>
      </c>
      <c r="Q39" s="106">
        <v>373065</v>
      </c>
      <c r="R39" s="107">
        <v>197171</v>
      </c>
      <c r="S39" s="39">
        <v>0.52851999999999999</v>
      </c>
      <c r="T39" s="40">
        <v>0</v>
      </c>
      <c r="U39" s="205"/>
      <c r="W39" s="63"/>
    </row>
    <row r="40" spans="1:23" ht="14.1" customHeight="1">
      <c r="A40" s="32">
        <f t="shared" si="0"/>
        <v>33</v>
      </c>
      <c r="B40" s="33" t="s">
        <v>48</v>
      </c>
      <c r="C40" s="41">
        <v>1057413</v>
      </c>
      <c r="D40" s="41">
        <v>333077</v>
      </c>
      <c r="E40" s="104">
        <v>0.31498999999999999</v>
      </c>
      <c r="F40" s="34">
        <v>0</v>
      </c>
      <c r="G40" s="103" t="e">
        <v>#DIV/0!</v>
      </c>
      <c r="H40" s="35">
        <v>0</v>
      </c>
      <c r="I40" s="35">
        <v>0</v>
      </c>
      <c r="J40" s="41">
        <v>0</v>
      </c>
      <c r="K40" s="41">
        <v>552888</v>
      </c>
      <c r="L40" s="41">
        <v>1068020</v>
      </c>
      <c r="M40" s="41">
        <v>0</v>
      </c>
      <c r="N40" s="41">
        <v>0</v>
      </c>
      <c r="O40" s="41">
        <v>0</v>
      </c>
      <c r="P40" s="105" t="e">
        <v>#VALUE!</v>
      </c>
      <c r="Q40" s="106">
        <v>1060686</v>
      </c>
      <c r="R40" s="107">
        <v>333077</v>
      </c>
      <c r="S40" s="39">
        <v>0.31402000000000002</v>
      </c>
      <c r="T40" s="40">
        <v>9.7198411558802045E-4</v>
      </c>
      <c r="U40" s="205"/>
      <c r="W40" s="63"/>
    </row>
    <row r="41" spans="1:23" ht="14.1" customHeight="1">
      <c r="A41" s="32">
        <f t="shared" si="0"/>
        <v>34</v>
      </c>
      <c r="B41" s="33" t="s">
        <v>49</v>
      </c>
      <c r="C41" s="41">
        <v>1485935</v>
      </c>
      <c r="D41" s="41">
        <v>640822</v>
      </c>
      <c r="E41" s="104">
        <v>0.43125999999999998</v>
      </c>
      <c r="F41" s="34">
        <v>0</v>
      </c>
      <c r="G41" s="103" t="e">
        <v>#DIV/0!</v>
      </c>
      <c r="H41" s="35">
        <v>0</v>
      </c>
      <c r="I41" s="35">
        <v>0</v>
      </c>
      <c r="J41" s="41">
        <v>0</v>
      </c>
      <c r="K41" s="41">
        <v>1273768</v>
      </c>
      <c r="L41" s="41">
        <v>250944</v>
      </c>
      <c r="M41" s="41">
        <v>0</v>
      </c>
      <c r="N41" s="41">
        <v>0</v>
      </c>
      <c r="O41" s="41">
        <v>0</v>
      </c>
      <c r="P41" s="105" t="e">
        <v>#VALUE!</v>
      </c>
      <c r="Q41" s="106">
        <v>1557435</v>
      </c>
      <c r="R41" s="107">
        <v>712822</v>
      </c>
      <c r="S41" s="39">
        <v>0.45768999999999999</v>
      </c>
      <c r="T41" s="40">
        <v>-2.6431293776735865E-2</v>
      </c>
      <c r="U41" s="205"/>
      <c r="W41" s="63"/>
    </row>
    <row r="42" spans="1:23" ht="14.1" customHeight="1">
      <c r="A42" s="32">
        <f t="shared" si="0"/>
        <v>35</v>
      </c>
      <c r="B42" s="33" t="s">
        <v>50</v>
      </c>
      <c r="C42" s="41">
        <v>866857</v>
      </c>
      <c r="D42" s="41">
        <v>251353</v>
      </c>
      <c r="E42" s="104">
        <v>0.28996</v>
      </c>
      <c r="F42" s="34">
        <v>0</v>
      </c>
      <c r="G42" s="103" t="e">
        <v>#DIV/0!</v>
      </c>
      <c r="H42" s="35">
        <v>0</v>
      </c>
      <c r="I42" s="35">
        <v>0</v>
      </c>
      <c r="J42" s="41">
        <v>0</v>
      </c>
      <c r="K42" s="41">
        <v>640104</v>
      </c>
      <c r="L42" s="41">
        <v>1456535</v>
      </c>
      <c r="M42" s="41">
        <v>0</v>
      </c>
      <c r="N42" s="41">
        <v>0</v>
      </c>
      <c r="O42" s="41">
        <v>0</v>
      </c>
      <c r="P42" s="105" t="e">
        <v>#VALUE!</v>
      </c>
      <c r="Q42" s="106">
        <v>866757</v>
      </c>
      <c r="R42" s="107">
        <v>226653</v>
      </c>
      <c r="S42" s="39">
        <v>0.26150000000000001</v>
      </c>
      <c r="T42" s="40">
        <v>2.8463576410360958E-2</v>
      </c>
      <c r="U42" s="205"/>
      <c r="W42" s="63"/>
    </row>
    <row r="43" spans="1:23" ht="14.1" customHeight="1">
      <c r="A43" s="32">
        <f t="shared" si="0"/>
        <v>36</v>
      </c>
      <c r="B43" s="33" t="s">
        <v>51</v>
      </c>
      <c r="C43" s="41">
        <v>505625</v>
      </c>
      <c r="D43" s="41">
        <v>143084</v>
      </c>
      <c r="E43" s="104">
        <v>0.28298000000000001</v>
      </c>
      <c r="F43" s="34">
        <v>0</v>
      </c>
      <c r="G43" s="103" t="e">
        <v>#DIV/0!</v>
      </c>
      <c r="H43" s="35">
        <v>0</v>
      </c>
      <c r="I43" s="35">
        <v>0</v>
      </c>
      <c r="J43" s="41">
        <v>0</v>
      </c>
      <c r="K43" s="41">
        <v>204172</v>
      </c>
      <c r="L43" s="41">
        <v>16400</v>
      </c>
      <c r="M43" s="41">
        <v>0</v>
      </c>
      <c r="N43" s="41">
        <v>0</v>
      </c>
      <c r="O43" s="41">
        <v>0</v>
      </c>
      <c r="P43" s="105" t="e">
        <v>#VALUE!</v>
      </c>
      <c r="Q43" s="106">
        <v>505625</v>
      </c>
      <c r="R43" s="107">
        <v>143084</v>
      </c>
      <c r="S43" s="39">
        <v>0.28298000000000001</v>
      </c>
      <c r="T43" s="40">
        <v>0</v>
      </c>
      <c r="U43" s="205"/>
      <c r="W43" s="63"/>
    </row>
    <row r="44" spans="1:23" ht="14.1" customHeight="1">
      <c r="A44" s="32">
        <f t="shared" si="0"/>
        <v>37</v>
      </c>
      <c r="B44" s="33" t="s">
        <v>52</v>
      </c>
      <c r="C44" s="41">
        <v>562668</v>
      </c>
      <c r="D44" s="41">
        <v>341112</v>
      </c>
      <c r="E44" s="104">
        <v>0.60624</v>
      </c>
      <c r="F44" s="34">
        <v>0</v>
      </c>
      <c r="G44" s="103" t="e">
        <v>#DIV/0!</v>
      </c>
      <c r="H44" s="35">
        <v>0</v>
      </c>
      <c r="I44" s="35">
        <v>0</v>
      </c>
      <c r="J44" s="41">
        <v>0</v>
      </c>
      <c r="K44" s="41">
        <v>469176</v>
      </c>
      <c r="L44" s="41">
        <v>0</v>
      </c>
      <c r="M44" s="41">
        <v>0</v>
      </c>
      <c r="N44" s="41">
        <v>0</v>
      </c>
      <c r="O44" s="41">
        <v>0</v>
      </c>
      <c r="P44" s="105" t="e">
        <v>#VALUE!</v>
      </c>
      <c r="Q44" s="106">
        <v>567458</v>
      </c>
      <c r="R44" s="107">
        <v>341112</v>
      </c>
      <c r="S44" s="39">
        <v>0.60111999999999999</v>
      </c>
      <c r="T44" s="40">
        <v>5.1173670848835284E-3</v>
      </c>
      <c r="U44" s="205"/>
      <c r="W44" s="63"/>
    </row>
    <row r="45" spans="1:23" ht="14.1" customHeight="1">
      <c r="A45" s="32">
        <f t="shared" si="0"/>
        <v>38</v>
      </c>
      <c r="B45" s="33" t="s">
        <v>53</v>
      </c>
      <c r="C45" s="41">
        <v>691988</v>
      </c>
      <c r="D45" s="41">
        <v>451264</v>
      </c>
      <c r="E45" s="104">
        <v>0.65212999999999999</v>
      </c>
      <c r="F45" s="34">
        <v>0</v>
      </c>
      <c r="G45" s="103" t="e">
        <v>#DIV/0!</v>
      </c>
      <c r="H45" s="35">
        <v>0</v>
      </c>
      <c r="I45" s="35">
        <v>0</v>
      </c>
      <c r="J45" s="41">
        <v>0</v>
      </c>
      <c r="K45" s="41">
        <v>260345</v>
      </c>
      <c r="L45" s="41">
        <v>22571</v>
      </c>
      <c r="M45" s="41">
        <v>0</v>
      </c>
      <c r="N45" s="41">
        <v>0</v>
      </c>
      <c r="O45" s="41">
        <v>0</v>
      </c>
      <c r="P45" s="105" t="e">
        <v>#VALUE!</v>
      </c>
      <c r="Q45" s="106">
        <v>691988</v>
      </c>
      <c r="R45" s="107">
        <v>451264</v>
      </c>
      <c r="S45" s="39">
        <v>0.65212999999999999</v>
      </c>
      <c r="T45" s="40">
        <v>0</v>
      </c>
      <c r="U45" s="205"/>
      <c r="W45" s="63"/>
    </row>
    <row r="46" spans="1:23" ht="14.1" customHeight="1">
      <c r="A46" s="32">
        <f t="shared" si="0"/>
        <v>39</v>
      </c>
      <c r="B46" s="33" t="s">
        <v>54</v>
      </c>
      <c r="C46" s="41">
        <v>426134</v>
      </c>
      <c r="D46" s="41">
        <v>257561</v>
      </c>
      <c r="E46" s="104">
        <v>0.60441</v>
      </c>
      <c r="F46" s="34">
        <v>0</v>
      </c>
      <c r="G46" s="103" t="e">
        <v>#DIV/0!</v>
      </c>
      <c r="H46" s="35">
        <v>0</v>
      </c>
      <c r="I46" s="35">
        <v>0</v>
      </c>
      <c r="J46" s="41">
        <v>0</v>
      </c>
      <c r="K46" s="41">
        <v>116336</v>
      </c>
      <c r="L46" s="41">
        <v>3352</v>
      </c>
      <c r="M46" s="41">
        <v>0</v>
      </c>
      <c r="N46" s="41">
        <v>0</v>
      </c>
      <c r="O46" s="41">
        <v>0</v>
      </c>
      <c r="P46" s="105" t="e">
        <v>#VALUE!</v>
      </c>
      <c r="Q46" s="106">
        <v>402531</v>
      </c>
      <c r="R46" s="107">
        <v>257638</v>
      </c>
      <c r="S46" s="39">
        <v>0.64005000000000001</v>
      </c>
      <c r="T46" s="40">
        <v>-3.563194872606934E-2</v>
      </c>
      <c r="U46" s="205"/>
      <c r="W46" s="63"/>
    </row>
    <row r="47" spans="1:23" ht="14.1" customHeight="1">
      <c r="A47" s="32">
        <f t="shared" si="0"/>
        <v>40</v>
      </c>
      <c r="B47" s="33" t="s">
        <v>55</v>
      </c>
      <c r="C47" s="41">
        <v>2528689</v>
      </c>
      <c r="D47" s="41">
        <v>1440869</v>
      </c>
      <c r="E47" s="104">
        <v>0.56981000000000004</v>
      </c>
      <c r="F47" s="34">
        <v>0</v>
      </c>
      <c r="G47" s="103" t="e">
        <v>#DIV/0!</v>
      </c>
      <c r="H47" s="35">
        <v>0</v>
      </c>
      <c r="I47" s="35">
        <v>0</v>
      </c>
      <c r="J47" s="41">
        <v>0</v>
      </c>
      <c r="K47" s="41">
        <v>2278792</v>
      </c>
      <c r="L47" s="41">
        <v>1320856</v>
      </c>
      <c r="M47" s="41">
        <v>0</v>
      </c>
      <c r="N47" s="41">
        <v>0</v>
      </c>
      <c r="O47" s="41">
        <v>0</v>
      </c>
      <c r="P47" s="105" t="e">
        <v>#VALUE!</v>
      </c>
      <c r="Q47" s="106">
        <v>2533759</v>
      </c>
      <c r="R47" s="107">
        <v>1432869</v>
      </c>
      <c r="S47" s="39">
        <v>0.56550999999999996</v>
      </c>
      <c r="T47" s="40">
        <v>4.2975397918477709E-3</v>
      </c>
      <c r="U47" s="205"/>
      <c r="W47" s="63"/>
    </row>
    <row r="48" spans="1:23" ht="14.1" customHeight="1">
      <c r="A48" s="32">
        <f t="shared" si="0"/>
        <v>41</v>
      </c>
      <c r="B48" s="33" t="s">
        <v>56</v>
      </c>
      <c r="C48" s="41">
        <v>458617</v>
      </c>
      <c r="D48" s="41">
        <v>250830</v>
      </c>
      <c r="E48" s="104">
        <v>0.54693000000000003</v>
      </c>
      <c r="F48" s="34">
        <v>0</v>
      </c>
      <c r="G48" s="103" t="e">
        <v>#DIV/0!</v>
      </c>
      <c r="H48" s="35">
        <v>0</v>
      </c>
      <c r="I48" s="35">
        <v>0</v>
      </c>
      <c r="J48" s="41">
        <v>0</v>
      </c>
      <c r="K48" s="41">
        <v>382381</v>
      </c>
      <c r="L48" s="41">
        <v>455455</v>
      </c>
      <c r="M48" s="41">
        <v>0</v>
      </c>
      <c r="N48" s="41">
        <v>0</v>
      </c>
      <c r="O48" s="41">
        <v>0</v>
      </c>
      <c r="P48" s="105" t="e">
        <v>#VALUE!</v>
      </c>
      <c r="Q48" s="106">
        <v>454447</v>
      </c>
      <c r="R48" s="107">
        <v>246660</v>
      </c>
      <c r="S48" s="39">
        <v>0.54276999999999997</v>
      </c>
      <c r="T48" s="40">
        <v>4.1573925924878186E-3</v>
      </c>
      <c r="U48" s="205"/>
      <c r="W48" s="63"/>
    </row>
    <row r="49" spans="1:23" ht="14.1" customHeight="1">
      <c r="A49" s="32">
        <f t="shared" si="0"/>
        <v>42</v>
      </c>
      <c r="B49" s="33" t="s">
        <v>57</v>
      </c>
      <c r="C49" s="41">
        <v>621068</v>
      </c>
      <c r="D49" s="41">
        <v>128141</v>
      </c>
      <c r="E49" s="104">
        <v>0.20632</v>
      </c>
      <c r="F49" s="34">
        <v>0</v>
      </c>
      <c r="G49" s="103" t="e">
        <v>#DIV/0!</v>
      </c>
      <c r="H49" s="35">
        <v>0</v>
      </c>
      <c r="I49" s="35">
        <v>0</v>
      </c>
      <c r="J49" s="41">
        <v>0</v>
      </c>
      <c r="K49" s="41">
        <v>370051</v>
      </c>
      <c r="L49" s="41">
        <v>42820</v>
      </c>
      <c r="M49" s="41">
        <v>0</v>
      </c>
      <c r="N49" s="41">
        <v>0</v>
      </c>
      <c r="O49" s="41">
        <v>0</v>
      </c>
      <c r="P49" s="105" t="e">
        <v>#VALUE!</v>
      </c>
      <c r="Q49" s="106">
        <v>618803</v>
      </c>
      <c r="R49" s="107">
        <v>122141</v>
      </c>
      <c r="S49" s="39">
        <v>0.19738</v>
      </c>
      <c r="T49" s="40">
        <v>8.9409343417881093E-3</v>
      </c>
      <c r="U49" s="205"/>
      <c r="W49" s="63"/>
    </row>
    <row r="50" spans="1:23" ht="14.1" customHeight="1">
      <c r="A50" s="32">
        <f t="shared" si="0"/>
        <v>43</v>
      </c>
      <c r="B50" s="33" t="s">
        <v>58</v>
      </c>
      <c r="C50" s="41">
        <v>750587</v>
      </c>
      <c r="D50" s="41">
        <v>355142</v>
      </c>
      <c r="E50" s="104">
        <v>0.47315000000000002</v>
      </c>
      <c r="F50" s="34">
        <v>0</v>
      </c>
      <c r="G50" s="103" t="e">
        <v>#DIV/0!</v>
      </c>
      <c r="H50" s="35">
        <v>0</v>
      </c>
      <c r="I50" s="35">
        <v>0</v>
      </c>
      <c r="J50" s="41">
        <v>0</v>
      </c>
      <c r="K50" s="41">
        <v>91160</v>
      </c>
      <c r="L50" s="41">
        <v>1133585</v>
      </c>
      <c r="M50" s="41">
        <v>0</v>
      </c>
      <c r="N50" s="41">
        <v>0</v>
      </c>
      <c r="O50" s="41">
        <v>0</v>
      </c>
      <c r="P50" s="105" t="e">
        <v>#VALUE!</v>
      </c>
      <c r="Q50" s="106">
        <v>744277</v>
      </c>
      <c r="R50" s="107">
        <v>353864</v>
      </c>
      <c r="S50" s="39">
        <v>0.47544999999999998</v>
      </c>
      <c r="T50" s="40">
        <v>-2.2942954086621614E-3</v>
      </c>
      <c r="U50" s="205"/>
      <c r="W50" s="63"/>
    </row>
    <row r="51" spans="1:23" ht="14.1" customHeight="1">
      <c r="A51" s="32">
        <f t="shared" si="0"/>
        <v>44</v>
      </c>
      <c r="B51" s="33" t="s">
        <v>59</v>
      </c>
      <c r="C51" s="41">
        <v>545435</v>
      </c>
      <c r="D51" s="41">
        <v>150721</v>
      </c>
      <c r="E51" s="104">
        <v>0.27633000000000002</v>
      </c>
      <c r="F51" s="34">
        <v>0</v>
      </c>
      <c r="G51" s="103" t="e">
        <v>#DIV/0!</v>
      </c>
      <c r="H51" s="35">
        <v>0</v>
      </c>
      <c r="I51" s="35">
        <v>0</v>
      </c>
      <c r="J51" s="41">
        <v>0</v>
      </c>
      <c r="K51" s="41">
        <v>325976</v>
      </c>
      <c r="L51" s="41">
        <v>387055</v>
      </c>
      <c r="M51" s="41">
        <v>0</v>
      </c>
      <c r="N51" s="41">
        <v>0</v>
      </c>
      <c r="O51" s="41">
        <v>0</v>
      </c>
      <c r="P51" s="105" t="e">
        <v>#VALUE!</v>
      </c>
      <c r="Q51" s="106">
        <v>544585</v>
      </c>
      <c r="R51" s="107">
        <v>150721</v>
      </c>
      <c r="S51" s="39">
        <v>0.27676000000000001</v>
      </c>
      <c r="T51" s="40">
        <v>-4.3130452534945185E-4</v>
      </c>
      <c r="U51" s="205"/>
      <c r="W51" s="63"/>
    </row>
    <row r="52" spans="1:23" ht="14.1" customHeight="1">
      <c r="A52" s="32">
        <f t="shared" si="0"/>
        <v>45</v>
      </c>
      <c r="B52" s="33" t="s">
        <v>60</v>
      </c>
      <c r="C52" s="41">
        <v>529894</v>
      </c>
      <c r="D52" s="41">
        <v>115810</v>
      </c>
      <c r="E52" s="104">
        <v>0.21854999999999999</v>
      </c>
      <c r="F52" s="34">
        <v>0</v>
      </c>
      <c r="G52" s="103" t="e">
        <v>#DIV/0!</v>
      </c>
      <c r="H52" s="35">
        <v>0</v>
      </c>
      <c r="I52" s="35">
        <v>0</v>
      </c>
      <c r="J52" s="41">
        <v>0</v>
      </c>
      <c r="K52" s="41">
        <v>250037</v>
      </c>
      <c r="L52" s="41">
        <v>197456</v>
      </c>
      <c r="M52" s="41">
        <v>0</v>
      </c>
      <c r="N52" s="41">
        <v>0</v>
      </c>
      <c r="O52" s="41">
        <v>0</v>
      </c>
      <c r="P52" s="105" t="e">
        <v>#VALUE!</v>
      </c>
      <c r="Q52" s="106">
        <v>529825</v>
      </c>
      <c r="R52" s="107">
        <v>115741</v>
      </c>
      <c r="S52" s="39">
        <v>0.21845000000000001</v>
      </c>
      <c r="T52" s="40">
        <v>1.0176913702300561E-4</v>
      </c>
      <c r="U52" s="205"/>
      <c r="W52" s="63"/>
    </row>
    <row r="53" spans="1:23" ht="14.1" customHeight="1">
      <c r="A53" s="32">
        <f t="shared" si="0"/>
        <v>46</v>
      </c>
      <c r="B53" s="33" t="s">
        <v>61</v>
      </c>
      <c r="C53" s="41">
        <v>864098</v>
      </c>
      <c r="D53" s="41">
        <v>138695</v>
      </c>
      <c r="E53" s="104">
        <v>0.16051000000000001</v>
      </c>
      <c r="F53" s="34">
        <v>0</v>
      </c>
      <c r="G53" s="103" t="e">
        <v>#DIV/0!</v>
      </c>
      <c r="H53" s="35">
        <v>0</v>
      </c>
      <c r="I53" s="35">
        <v>0</v>
      </c>
      <c r="J53" s="41">
        <v>0</v>
      </c>
      <c r="K53" s="41">
        <v>295064</v>
      </c>
      <c r="L53" s="41">
        <v>193634</v>
      </c>
      <c r="M53" s="41">
        <v>0</v>
      </c>
      <c r="N53" s="41">
        <v>0</v>
      </c>
      <c r="O53" s="41">
        <v>0</v>
      </c>
      <c r="P53" s="105" t="e">
        <v>#VALUE!</v>
      </c>
      <c r="Q53" s="106">
        <v>876722</v>
      </c>
      <c r="R53" s="107">
        <v>138775</v>
      </c>
      <c r="S53" s="39">
        <v>0.15828999999999999</v>
      </c>
      <c r="T53" s="40">
        <v>2.2199262997166513E-3</v>
      </c>
      <c r="U53" s="205"/>
      <c r="W53" s="63"/>
    </row>
    <row r="54" spans="1:23" ht="14.1" customHeight="1">
      <c r="A54" s="42">
        <f t="shared" si="0"/>
        <v>47</v>
      </c>
      <c r="B54" s="43" t="s">
        <v>62</v>
      </c>
      <c r="C54" s="60">
        <v>718887</v>
      </c>
      <c r="D54" s="60">
        <v>244392</v>
      </c>
      <c r="E54" s="126">
        <v>0.33995999999999998</v>
      </c>
      <c r="F54" s="44">
        <v>0</v>
      </c>
      <c r="G54" s="125" t="e">
        <v>#DIV/0!</v>
      </c>
      <c r="H54" s="45">
        <v>0</v>
      </c>
      <c r="I54" s="45">
        <v>0</v>
      </c>
      <c r="J54" s="60">
        <v>0</v>
      </c>
      <c r="K54" s="60">
        <v>610668</v>
      </c>
      <c r="L54" s="60">
        <v>28025</v>
      </c>
      <c r="M54" s="60">
        <v>0</v>
      </c>
      <c r="N54" s="60">
        <v>0</v>
      </c>
      <c r="O54" s="60">
        <v>0</v>
      </c>
      <c r="P54" s="127" t="e">
        <v>#VALUE!</v>
      </c>
      <c r="Q54" s="128">
        <v>715859</v>
      </c>
      <c r="R54" s="129">
        <v>241364</v>
      </c>
      <c r="S54" s="49">
        <v>0.33717000000000003</v>
      </c>
      <c r="T54" s="50">
        <v>2.7918969977792085E-3</v>
      </c>
      <c r="U54" s="205"/>
      <c r="W54" s="63"/>
    </row>
    <row r="55" spans="1:23" ht="14.1" customHeight="1">
      <c r="A55" s="51"/>
      <c r="B55" s="52" t="s">
        <v>63</v>
      </c>
      <c r="C55" s="131">
        <v>68129425</v>
      </c>
      <c r="D55" s="131">
        <v>29572255</v>
      </c>
      <c r="E55" s="132">
        <v>0.43406</v>
      </c>
      <c r="F55" s="53">
        <v>0</v>
      </c>
      <c r="G55" s="130" t="e">
        <v>#DIV/0!</v>
      </c>
      <c r="H55" s="54">
        <v>0</v>
      </c>
      <c r="I55" s="54">
        <v>0</v>
      </c>
      <c r="J55" s="131">
        <v>0</v>
      </c>
      <c r="K55" s="131">
        <v>51000913</v>
      </c>
      <c r="L55" s="131">
        <v>29426668</v>
      </c>
      <c r="M55" s="131">
        <v>0</v>
      </c>
      <c r="N55" s="131">
        <v>0</v>
      </c>
      <c r="O55" s="131">
        <v>0</v>
      </c>
      <c r="P55" s="133" t="e">
        <v>#VALUE!</v>
      </c>
      <c r="Q55" s="134">
        <v>68359476</v>
      </c>
      <c r="R55" s="135">
        <v>26817512</v>
      </c>
      <c r="S55" s="58">
        <v>0.39229999999999998</v>
      </c>
      <c r="T55" s="59">
        <v>4.1758642594075746E-2</v>
      </c>
      <c r="U55" s="205"/>
      <c r="W55" s="63"/>
    </row>
    <row r="56" spans="1:23" ht="12" customHeight="1">
      <c r="B56" s="61" t="s">
        <v>556</v>
      </c>
      <c r="C56" s="136"/>
      <c r="D56" s="136"/>
      <c r="E56" s="63"/>
      <c r="F56" s="62"/>
      <c r="G56" s="63"/>
      <c r="H56" s="62"/>
      <c r="I56" s="62"/>
      <c r="J56" s="136"/>
      <c r="K56" s="136"/>
      <c r="L56" s="136"/>
      <c r="M56" s="136"/>
      <c r="N56" s="136"/>
      <c r="O56" s="136"/>
      <c r="P56" s="63"/>
      <c r="Q56" s="137"/>
      <c r="R56" s="137"/>
      <c r="S56" s="64"/>
      <c r="T56" s="65"/>
    </row>
    <row r="57" spans="1:23" ht="12" customHeight="1">
      <c r="B57" s="61" t="s">
        <v>557</v>
      </c>
      <c r="C57" s="136"/>
      <c r="D57" s="136"/>
      <c r="E57" s="63"/>
      <c r="F57" s="62"/>
      <c r="G57" s="63"/>
      <c r="H57" s="62"/>
      <c r="I57" s="62"/>
      <c r="J57" s="136"/>
      <c r="K57" s="136"/>
      <c r="L57" s="136"/>
      <c r="M57" s="136"/>
      <c r="N57" s="136"/>
      <c r="O57" s="136"/>
      <c r="P57" s="63"/>
      <c r="Q57" s="137"/>
      <c r="R57" s="137"/>
      <c r="S57" s="64"/>
      <c r="T57" s="65"/>
    </row>
    <row r="58" spans="1:23" ht="12" customHeight="1">
      <c r="B58" s="61" t="s">
        <v>558</v>
      </c>
      <c r="C58" s="136"/>
      <c r="D58" s="136"/>
      <c r="E58" s="63"/>
      <c r="F58" s="62"/>
      <c r="G58" s="63"/>
      <c r="H58" s="62"/>
      <c r="I58" s="62"/>
      <c r="J58" s="136"/>
      <c r="K58" s="136"/>
      <c r="L58" s="136"/>
      <c r="M58" s="136"/>
      <c r="N58" s="136"/>
      <c r="O58" s="136"/>
      <c r="P58" s="63"/>
      <c r="Q58" s="137"/>
      <c r="R58" s="137"/>
      <c r="S58" s="64"/>
      <c r="T58" s="65"/>
    </row>
    <row r="59" spans="1:23" ht="12" customHeight="1">
      <c r="B59" s="138"/>
      <c r="C59" s="136"/>
      <c r="D59" s="136"/>
      <c r="E59" s="63"/>
      <c r="F59" s="62"/>
      <c r="G59" s="63"/>
      <c r="H59" s="62"/>
      <c r="I59" s="62"/>
      <c r="J59" s="136"/>
      <c r="K59" s="136"/>
      <c r="L59" s="136"/>
      <c r="M59" s="136"/>
      <c r="N59" s="136"/>
      <c r="O59" s="136"/>
      <c r="P59" s="63"/>
      <c r="Q59" s="137"/>
      <c r="R59" s="137"/>
      <c r="S59" s="64"/>
      <c r="T59" s="65"/>
    </row>
    <row r="60" spans="1:23" ht="12" customHeight="1">
      <c r="B60" s="61"/>
      <c r="C60" s="136"/>
      <c r="D60" s="136"/>
      <c r="E60" s="63"/>
      <c r="F60" s="62"/>
      <c r="G60" s="63"/>
      <c r="H60" s="62"/>
      <c r="I60" s="62"/>
      <c r="J60" s="136"/>
      <c r="K60" s="136"/>
      <c r="L60" s="136"/>
      <c r="M60" s="136"/>
      <c r="N60" s="136"/>
      <c r="O60" s="136"/>
      <c r="P60" s="63"/>
      <c r="Q60" s="137"/>
      <c r="R60" s="137"/>
      <c r="S60" s="64"/>
      <c r="T60" s="65"/>
    </row>
  </sheetData>
  <mergeCells count="21">
    <mergeCell ref="A3:A7"/>
    <mergeCell ref="B3:B7"/>
    <mergeCell ref="C3:P3"/>
    <mergeCell ref="Q3:S3"/>
    <mergeCell ref="T3:T5"/>
    <mergeCell ref="J4:L4"/>
    <mergeCell ref="M4:O4"/>
    <mergeCell ref="P4:P5"/>
    <mergeCell ref="Q4:Q5"/>
    <mergeCell ref="S4:S5"/>
    <mergeCell ref="F5:F7"/>
    <mergeCell ref="H5:H7"/>
    <mergeCell ref="F4:I4"/>
    <mergeCell ref="C4:C5"/>
    <mergeCell ref="D4:D5"/>
    <mergeCell ref="E4:E5"/>
    <mergeCell ref="I5:I7"/>
    <mergeCell ref="J5:J7"/>
    <mergeCell ref="M5:M7"/>
    <mergeCell ref="G6:G7"/>
    <mergeCell ref="R4:R5"/>
  </mergeCells>
  <phoneticPr fontId="4"/>
  <pageMargins left="0.78740157480314965" right="0.19685039370078741" top="0.78740157480314965" bottom="0.59055118110236227"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7"/>
  <sheetViews>
    <sheetView view="pageBreakPreview" zoomScaleNormal="100" zoomScaleSheetLayoutView="100" workbookViewId="0">
      <selection activeCell="Q8" sqref="Q8"/>
    </sheetView>
  </sheetViews>
  <sheetFormatPr defaultColWidth="8.375" defaultRowHeight="15" customHeight="1" outlineLevelCol="1"/>
  <cols>
    <col min="1" max="1" width="8.625" style="4" bestFit="1" customWidth="1"/>
    <col min="2" max="2" width="9" style="4" customWidth="1"/>
    <col min="3" max="3" width="13.625" style="4" customWidth="1"/>
    <col min="4" max="4" width="11.875" style="4" customWidth="1"/>
    <col min="5" max="5" width="9.875" style="4" customWidth="1"/>
    <col min="6" max="9" width="8.125" style="4" hidden="1" customWidth="1" outlineLevel="1"/>
    <col min="10" max="10" width="7.125" style="4" hidden="1" customWidth="1" collapsed="1"/>
    <col min="11" max="12" width="11.875" style="4" hidden="1" customWidth="1"/>
    <col min="13" max="13" width="7.125" style="4" hidden="1" customWidth="1"/>
    <col min="14" max="15" width="11.875" style="4" hidden="1" customWidth="1"/>
    <col min="16" max="16" width="9.875" style="4" hidden="1" customWidth="1"/>
    <col min="17" max="17" width="13.625" style="4" customWidth="1"/>
    <col min="18" max="18" width="11.875" style="4" customWidth="1"/>
    <col min="19" max="19" width="9.875" style="4" customWidth="1"/>
    <col min="20" max="20" width="11.5" style="4" customWidth="1"/>
    <col min="21" max="16384" width="8.375" style="4"/>
  </cols>
  <sheetData>
    <row r="1" spans="1:23" ht="15" customHeight="1">
      <c r="B1" s="139" t="s">
        <v>596</v>
      </c>
      <c r="F1" s="140"/>
      <c r="G1" s="140"/>
      <c r="H1" s="140"/>
      <c r="I1" s="140"/>
    </row>
    <row r="2" spans="1:23" ht="15" customHeight="1">
      <c r="B2" s="4" t="s">
        <v>544</v>
      </c>
    </row>
    <row r="3" spans="1:23" ht="15" customHeight="1">
      <c r="A3" s="277" t="s">
        <v>575</v>
      </c>
      <c r="B3" s="277" t="s">
        <v>1</v>
      </c>
      <c r="C3" s="280" t="s">
        <v>598</v>
      </c>
      <c r="D3" s="280"/>
      <c r="E3" s="281"/>
      <c r="F3" s="184"/>
      <c r="G3" s="184"/>
      <c r="H3" s="184"/>
      <c r="I3" s="184"/>
      <c r="J3" s="184"/>
      <c r="K3" s="184"/>
      <c r="L3" s="184"/>
      <c r="M3" s="184"/>
      <c r="N3" s="184"/>
      <c r="O3" s="184"/>
      <c r="P3" s="185"/>
      <c r="Q3" s="282" t="s">
        <v>580</v>
      </c>
      <c r="R3" s="283"/>
      <c r="S3" s="284"/>
      <c r="T3" s="285" t="s">
        <v>581</v>
      </c>
    </row>
    <row r="4" spans="1:23" ht="25.15" customHeight="1">
      <c r="A4" s="278"/>
      <c r="B4" s="278"/>
      <c r="C4" s="246" t="s">
        <v>559</v>
      </c>
      <c r="D4" s="246" t="s">
        <v>560</v>
      </c>
      <c r="E4" s="287" t="s">
        <v>547</v>
      </c>
      <c r="F4" s="292"/>
      <c r="G4" s="293"/>
      <c r="H4" s="293"/>
      <c r="I4" s="294"/>
      <c r="J4" s="247" t="s">
        <v>582</v>
      </c>
      <c r="K4" s="247"/>
      <c r="L4" s="247"/>
      <c r="M4" s="247" t="s">
        <v>583</v>
      </c>
      <c r="N4" s="247"/>
      <c r="O4" s="247"/>
      <c r="P4" s="287" t="s">
        <v>584</v>
      </c>
      <c r="Q4" s="246" t="s">
        <v>559</v>
      </c>
      <c r="R4" s="246" t="s">
        <v>560</v>
      </c>
      <c r="S4" s="262" t="s">
        <v>547</v>
      </c>
      <c r="T4" s="286"/>
    </row>
    <row r="5" spans="1:23" ht="25.15" customHeight="1">
      <c r="A5" s="278"/>
      <c r="B5" s="278"/>
      <c r="C5" s="247"/>
      <c r="D5" s="247"/>
      <c r="E5" s="288"/>
      <c r="F5" s="289" t="s">
        <v>585</v>
      </c>
      <c r="G5" s="186"/>
      <c r="H5" s="246" t="s">
        <v>586</v>
      </c>
      <c r="I5" s="271" t="s">
        <v>587</v>
      </c>
      <c r="J5" s="273" t="s">
        <v>588</v>
      </c>
      <c r="K5" s="187" t="s">
        <v>589</v>
      </c>
      <c r="L5" s="187" t="s">
        <v>590</v>
      </c>
      <c r="M5" s="273" t="s">
        <v>588</v>
      </c>
      <c r="N5" s="187" t="s">
        <v>589</v>
      </c>
      <c r="O5" s="187" t="s">
        <v>590</v>
      </c>
      <c r="P5" s="288"/>
      <c r="Q5" s="247"/>
      <c r="R5" s="247"/>
      <c r="S5" s="263"/>
      <c r="T5" s="286"/>
    </row>
    <row r="6" spans="1:23" ht="15" customHeight="1">
      <c r="A6" s="278"/>
      <c r="B6" s="278"/>
      <c r="C6" s="94" t="s">
        <v>549</v>
      </c>
      <c r="D6" s="94" t="s">
        <v>549</v>
      </c>
      <c r="E6" s="142" t="s">
        <v>68</v>
      </c>
      <c r="F6" s="290"/>
      <c r="G6" s="247" t="s">
        <v>591</v>
      </c>
      <c r="H6" s="247"/>
      <c r="I6" s="247"/>
      <c r="J6" s="274"/>
      <c r="K6" s="94" t="s">
        <v>549</v>
      </c>
      <c r="L6" s="94" t="s">
        <v>549</v>
      </c>
      <c r="M6" s="274"/>
      <c r="N6" s="94" t="s">
        <v>549</v>
      </c>
      <c r="O6" s="94" t="s">
        <v>549</v>
      </c>
      <c r="P6" s="142" t="s">
        <v>68</v>
      </c>
      <c r="Q6" s="93" t="s">
        <v>549</v>
      </c>
      <c r="R6" s="94" t="s">
        <v>549</v>
      </c>
      <c r="S6" s="11" t="s">
        <v>68</v>
      </c>
      <c r="T6" s="143" t="s">
        <v>68</v>
      </c>
    </row>
    <row r="7" spans="1:23" ht="15" customHeight="1">
      <c r="A7" s="279"/>
      <c r="B7" s="279"/>
      <c r="C7" s="145" t="s">
        <v>550</v>
      </c>
      <c r="D7" s="145" t="s">
        <v>551</v>
      </c>
      <c r="E7" s="146" t="s">
        <v>552</v>
      </c>
      <c r="F7" s="291"/>
      <c r="G7" s="276"/>
      <c r="H7" s="272"/>
      <c r="I7" s="272"/>
      <c r="J7" s="275"/>
      <c r="K7" s="145" t="s">
        <v>592</v>
      </c>
      <c r="L7" s="145" t="s">
        <v>593</v>
      </c>
      <c r="M7" s="275"/>
      <c r="N7" s="145" t="s">
        <v>592</v>
      </c>
      <c r="O7" s="145" t="s">
        <v>593</v>
      </c>
      <c r="P7" s="146"/>
      <c r="Q7" s="96" t="s">
        <v>553</v>
      </c>
      <c r="R7" s="97" t="s">
        <v>554</v>
      </c>
      <c r="S7" s="19" t="s">
        <v>555</v>
      </c>
      <c r="T7" s="147" t="s">
        <v>15</v>
      </c>
    </row>
    <row r="8" spans="1:23" ht="14.1" customHeight="1">
      <c r="A8" s="148">
        <v>1</v>
      </c>
      <c r="B8" s="149" t="s">
        <v>69</v>
      </c>
      <c r="C8" s="102">
        <v>2159501</v>
      </c>
      <c r="D8" s="102">
        <v>682973</v>
      </c>
      <c r="E8" s="153">
        <v>0.316</v>
      </c>
      <c r="F8" s="188">
        <v>0</v>
      </c>
      <c r="G8" s="150" t="e">
        <v>#DIV/0!</v>
      </c>
      <c r="H8" s="151">
        <v>0</v>
      </c>
      <c r="I8" s="151">
        <v>0</v>
      </c>
      <c r="J8" s="102">
        <v>0</v>
      </c>
      <c r="K8" s="102">
        <v>1919795</v>
      </c>
      <c r="L8" s="102">
        <v>793673</v>
      </c>
      <c r="M8" s="102">
        <v>0</v>
      </c>
      <c r="N8" s="102">
        <v>0</v>
      </c>
      <c r="O8" s="102">
        <v>0</v>
      </c>
      <c r="P8" s="153" t="e">
        <v>#VALUE!</v>
      </c>
      <c r="Q8" s="101">
        <v>2300251</v>
      </c>
      <c r="R8" s="102">
        <v>687015</v>
      </c>
      <c r="S8" s="29">
        <v>0.29899999999999999</v>
      </c>
      <c r="T8" s="154">
        <v>1.7594686634110568E-2</v>
      </c>
      <c r="U8" s="206"/>
      <c r="W8" s="64"/>
    </row>
    <row r="9" spans="1:23" ht="14.1" customHeight="1">
      <c r="A9" s="155">
        <f>+A8+1</f>
        <v>2</v>
      </c>
      <c r="B9" s="156" t="s">
        <v>17</v>
      </c>
      <c r="C9" s="107">
        <v>470409</v>
      </c>
      <c r="D9" s="107">
        <v>208676</v>
      </c>
      <c r="E9" s="160">
        <v>0.44400000000000001</v>
      </c>
      <c r="F9" s="189">
        <v>0</v>
      </c>
      <c r="G9" s="157" t="e">
        <v>#DIV/0!</v>
      </c>
      <c r="H9" s="158">
        <v>0</v>
      </c>
      <c r="I9" s="158">
        <v>0</v>
      </c>
      <c r="J9" s="107">
        <v>0</v>
      </c>
      <c r="K9" s="107">
        <v>431819</v>
      </c>
      <c r="L9" s="107">
        <v>139238</v>
      </c>
      <c r="M9" s="107">
        <v>0</v>
      </c>
      <c r="N9" s="107">
        <v>0</v>
      </c>
      <c r="O9" s="107">
        <v>0</v>
      </c>
      <c r="P9" s="160" t="e">
        <v>#VALUE!</v>
      </c>
      <c r="Q9" s="106">
        <v>469527</v>
      </c>
      <c r="R9" s="107">
        <v>208676</v>
      </c>
      <c r="S9" s="39">
        <v>0.44400000000000001</v>
      </c>
      <c r="T9" s="161">
        <v>-8.3330674094966861E-4</v>
      </c>
      <c r="U9" s="206"/>
      <c r="W9" s="64"/>
    </row>
    <row r="10" spans="1:23" ht="14.1" customHeight="1">
      <c r="A10" s="155">
        <f t="shared" ref="A10:A54" si="0">+A9+1</f>
        <v>3</v>
      </c>
      <c r="B10" s="156" t="s">
        <v>18</v>
      </c>
      <c r="C10" s="107">
        <v>386243</v>
      </c>
      <c r="D10" s="107">
        <v>208838</v>
      </c>
      <c r="E10" s="160">
        <v>0.54100000000000004</v>
      </c>
      <c r="F10" s="189">
        <v>0</v>
      </c>
      <c r="G10" s="157" t="e">
        <v>#DIV/0!</v>
      </c>
      <c r="H10" s="158">
        <v>0</v>
      </c>
      <c r="I10" s="158">
        <v>0</v>
      </c>
      <c r="J10" s="107">
        <v>0</v>
      </c>
      <c r="K10" s="107">
        <v>304531</v>
      </c>
      <c r="L10" s="107">
        <v>2718803</v>
      </c>
      <c r="M10" s="107">
        <v>0</v>
      </c>
      <c r="N10" s="107">
        <v>0</v>
      </c>
      <c r="O10" s="107">
        <v>0</v>
      </c>
      <c r="P10" s="160" t="e">
        <v>#VALUE!</v>
      </c>
      <c r="Q10" s="106">
        <v>391267</v>
      </c>
      <c r="R10" s="107">
        <v>203928</v>
      </c>
      <c r="S10" s="39">
        <v>0.52100000000000002</v>
      </c>
      <c r="T10" s="161">
        <v>1.949162618440381E-2</v>
      </c>
      <c r="U10" s="206"/>
      <c r="W10" s="64"/>
    </row>
    <row r="11" spans="1:23" ht="14.1" customHeight="1">
      <c r="A11" s="155">
        <f t="shared" si="0"/>
        <v>4</v>
      </c>
      <c r="B11" s="156" t="s">
        <v>19</v>
      </c>
      <c r="C11" s="107">
        <v>1209763</v>
      </c>
      <c r="D11" s="107">
        <v>444612</v>
      </c>
      <c r="E11" s="160">
        <v>0.36799999999999999</v>
      </c>
      <c r="F11" s="189">
        <v>0</v>
      </c>
      <c r="G11" s="157" t="e">
        <v>#DIV/0!</v>
      </c>
      <c r="H11" s="158">
        <v>0</v>
      </c>
      <c r="I11" s="158">
        <v>0</v>
      </c>
      <c r="J11" s="107">
        <v>0</v>
      </c>
      <c r="K11" s="107">
        <v>1094479</v>
      </c>
      <c r="L11" s="107">
        <v>285046</v>
      </c>
      <c r="M11" s="107">
        <v>0</v>
      </c>
      <c r="N11" s="107">
        <v>0</v>
      </c>
      <c r="O11" s="107">
        <v>0</v>
      </c>
      <c r="P11" s="160" t="e">
        <v>#VALUE!</v>
      </c>
      <c r="Q11" s="106">
        <v>1212678</v>
      </c>
      <c r="R11" s="107">
        <v>412737</v>
      </c>
      <c r="S11" s="39">
        <v>0.34</v>
      </c>
      <c r="T11" s="161">
        <v>2.7168234737037444E-2</v>
      </c>
      <c r="U11" s="206"/>
      <c r="W11" s="64"/>
    </row>
    <row r="12" spans="1:23" ht="14.1" customHeight="1">
      <c r="A12" s="155">
        <f t="shared" si="0"/>
        <v>5</v>
      </c>
      <c r="B12" s="156" t="s">
        <v>20</v>
      </c>
      <c r="C12" s="107">
        <v>424190</v>
      </c>
      <c r="D12" s="107">
        <v>155598</v>
      </c>
      <c r="E12" s="160">
        <v>0.36699999999999999</v>
      </c>
      <c r="F12" s="189">
        <v>0</v>
      </c>
      <c r="G12" s="157" t="e">
        <v>#DIV/0!</v>
      </c>
      <c r="H12" s="158">
        <v>0</v>
      </c>
      <c r="I12" s="158">
        <v>0</v>
      </c>
      <c r="J12" s="107">
        <v>0</v>
      </c>
      <c r="K12" s="107">
        <v>332673</v>
      </c>
      <c r="L12" s="107">
        <v>237941</v>
      </c>
      <c r="M12" s="107">
        <v>0</v>
      </c>
      <c r="N12" s="107">
        <v>0</v>
      </c>
      <c r="O12" s="107">
        <v>0</v>
      </c>
      <c r="P12" s="160" t="e">
        <v>#VALUE!</v>
      </c>
      <c r="Q12" s="106">
        <v>424180</v>
      </c>
      <c r="R12" s="107">
        <v>165606</v>
      </c>
      <c r="S12" s="39">
        <v>0.39</v>
      </c>
      <c r="T12" s="161">
        <v>-2.3602404923423415E-2</v>
      </c>
      <c r="U12" s="206"/>
      <c r="W12" s="64"/>
    </row>
    <row r="13" spans="1:23" ht="14.1" customHeight="1">
      <c r="A13" s="155">
        <f t="shared" si="0"/>
        <v>6</v>
      </c>
      <c r="B13" s="156" t="s">
        <v>21</v>
      </c>
      <c r="C13" s="107">
        <v>547042</v>
      </c>
      <c r="D13" s="107">
        <v>164138</v>
      </c>
      <c r="E13" s="160">
        <v>0.3</v>
      </c>
      <c r="F13" s="189">
        <v>0</v>
      </c>
      <c r="G13" s="157" t="e">
        <v>#DIV/0!</v>
      </c>
      <c r="H13" s="158">
        <v>0</v>
      </c>
      <c r="I13" s="158">
        <v>0</v>
      </c>
      <c r="J13" s="107">
        <v>0</v>
      </c>
      <c r="K13" s="107">
        <v>526792</v>
      </c>
      <c r="L13" s="107">
        <v>447680</v>
      </c>
      <c r="M13" s="107">
        <v>0</v>
      </c>
      <c r="N13" s="107">
        <v>0</v>
      </c>
      <c r="O13" s="107">
        <v>0</v>
      </c>
      <c r="P13" s="160" t="e">
        <v>#VALUE!</v>
      </c>
      <c r="Q13" s="106">
        <v>547016</v>
      </c>
      <c r="R13" s="107">
        <v>164125</v>
      </c>
      <c r="S13" s="39">
        <v>0.3</v>
      </c>
      <c r="T13" s="161">
        <v>9.5039135603047775E-6</v>
      </c>
      <c r="U13" s="206"/>
      <c r="W13" s="64"/>
    </row>
    <row r="14" spans="1:23" ht="14.1" customHeight="1">
      <c r="A14" s="155">
        <f t="shared" si="0"/>
        <v>7</v>
      </c>
      <c r="B14" s="156" t="s">
        <v>22</v>
      </c>
      <c r="C14" s="107">
        <v>824510</v>
      </c>
      <c r="D14" s="107">
        <v>459419</v>
      </c>
      <c r="E14" s="160">
        <v>0.55700000000000005</v>
      </c>
      <c r="F14" s="189">
        <v>0</v>
      </c>
      <c r="G14" s="157" t="e">
        <v>#DIV/0!</v>
      </c>
      <c r="H14" s="158">
        <v>0</v>
      </c>
      <c r="I14" s="158">
        <v>0</v>
      </c>
      <c r="J14" s="107">
        <v>0</v>
      </c>
      <c r="K14" s="107">
        <v>760287</v>
      </c>
      <c r="L14" s="107">
        <v>528712</v>
      </c>
      <c r="M14" s="107">
        <v>0</v>
      </c>
      <c r="N14" s="107">
        <v>0</v>
      </c>
      <c r="O14" s="107">
        <v>0</v>
      </c>
      <c r="P14" s="160" t="e">
        <v>#VALUE!</v>
      </c>
      <c r="Q14" s="106">
        <v>824760</v>
      </c>
      <c r="R14" s="107">
        <v>449519</v>
      </c>
      <c r="S14" s="39">
        <v>0.54500000000000004</v>
      </c>
      <c r="T14" s="161">
        <v>1.2172390289187929E-2</v>
      </c>
      <c r="U14" s="206"/>
      <c r="W14" s="64"/>
    </row>
    <row r="15" spans="1:23" ht="14.1" customHeight="1">
      <c r="A15" s="155">
        <f t="shared" si="0"/>
        <v>8</v>
      </c>
      <c r="B15" s="156" t="s">
        <v>23</v>
      </c>
      <c r="C15" s="107">
        <v>1255287</v>
      </c>
      <c r="D15" s="107">
        <v>379944</v>
      </c>
      <c r="E15" s="160">
        <v>0.30299999999999999</v>
      </c>
      <c r="F15" s="189">
        <v>0</v>
      </c>
      <c r="G15" s="157" t="e">
        <v>#DIV/0!</v>
      </c>
      <c r="H15" s="158">
        <v>0</v>
      </c>
      <c r="I15" s="158">
        <v>0</v>
      </c>
      <c r="J15" s="107">
        <v>0</v>
      </c>
      <c r="K15" s="107">
        <v>1087798</v>
      </c>
      <c r="L15" s="107">
        <v>327920</v>
      </c>
      <c r="M15" s="107">
        <v>0</v>
      </c>
      <c r="N15" s="107">
        <v>0</v>
      </c>
      <c r="O15" s="107">
        <v>0</v>
      </c>
      <c r="P15" s="160" t="e">
        <v>#VALUE!</v>
      </c>
      <c r="Q15" s="106">
        <v>1274127</v>
      </c>
      <c r="R15" s="107">
        <v>371985</v>
      </c>
      <c r="S15" s="39">
        <v>0.29199999999999998</v>
      </c>
      <c r="T15" s="161">
        <v>1.072216279004129E-2</v>
      </c>
      <c r="U15" s="206"/>
      <c r="W15" s="64"/>
    </row>
    <row r="16" spans="1:23" ht="14.1" customHeight="1">
      <c r="A16" s="155">
        <f t="shared" si="0"/>
        <v>9</v>
      </c>
      <c r="B16" s="156" t="s">
        <v>24</v>
      </c>
      <c r="C16" s="107">
        <v>497336</v>
      </c>
      <c r="D16" s="107">
        <v>164645</v>
      </c>
      <c r="E16" s="160">
        <v>0.33100000000000002</v>
      </c>
      <c r="F16" s="189">
        <v>0</v>
      </c>
      <c r="G16" s="157" t="e">
        <v>#DIV/0!</v>
      </c>
      <c r="H16" s="158">
        <v>0</v>
      </c>
      <c r="I16" s="158">
        <v>0</v>
      </c>
      <c r="J16" s="107">
        <v>0</v>
      </c>
      <c r="K16" s="107">
        <v>418614</v>
      </c>
      <c r="L16" s="107">
        <v>141198</v>
      </c>
      <c r="M16" s="107">
        <v>0</v>
      </c>
      <c r="N16" s="107">
        <v>0</v>
      </c>
      <c r="O16" s="107">
        <v>0</v>
      </c>
      <c r="P16" s="160" t="e">
        <v>#VALUE!</v>
      </c>
      <c r="Q16" s="106">
        <v>497849</v>
      </c>
      <c r="R16" s="107">
        <v>164645</v>
      </c>
      <c r="S16" s="39">
        <v>0.33100000000000002</v>
      </c>
      <c r="T16" s="161">
        <v>3.4112879122738526E-4</v>
      </c>
      <c r="U16" s="206"/>
      <c r="W16" s="64"/>
    </row>
    <row r="17" spans="1:23" ht="14.1" customHeight="1">
      <c r="A17" s="155">
        <f t="shared" si="0"/>
        <v>10</v>
      </c>
      <c r="B17" s="156" t="s">
        <v>25</v>
      </c>
      <c r="C17" s="107">
        <v>964899</v>
      </c>
      <c r="D17" s="107">
        <v>335444</v>
      </c>
      <c r="E17" s="160">
        <v>0.34799999999999998</v>
      </c>
      <c r="F17" s="189">
        <v>0</v>
      </c>
      <c r="G17" s="157" t="e">
        <v>#DIV/0!</v>
      </c>
      <c r="H17" s="158">
        <v>0</v>
      </c>
      <c r="I17" s="158">
        <v>0</v>
      </c>
      <c r="J17" s="107">
        <v>0</v>
      </c>
      <c r="K17" s="107">
        <v>745968</v>
      </c>
      <c r="L17" s="107">
        <v>12861</v>
      </c>
      <c r="M17" s="107">
        <v>0</v>
      </c>
      <c r="N17" s="107">
        <v>0</v>
      </c>
      <c r="O17" s="107">
        <v>0</v>
      </c>
      <c r="P17" s="160" t="e">
        <v>#VALUE!</v>
      </c>
      <c r="Q17" s="106">
        <v>972343</v>
      </c>
      <c r="R17" s="107">
        <v>254170</v>
      </c>
      <c r="S17" s="39">
        <v>0.26100000000000001</v>
      </c>
      <c r="T17" s="161">
        <v>8.6247221809568564E-2</v>
      </c>
      <c r="U17" s="206"/>
      <c r="W17" s="64"/>
    </row>
    <row r="18" spans="1:23" ht="14.1" customHeight="1">
      <c r="A18" s="155">
        <f t="shared" si="0"/>
        <v>11</v>
      </c>
      <c r="B18" s="156" t="s">
        <v>26</v>
      </c>
      <c r="C18" s="107">
        <v>3336814</v>
      </c>
      <c r="D18" s="107">
        <v>2540042</v>
      </c>
      <c r="E18" s="160">
        <v>0.76100000000000001</v>
      </c>
      <c r="F18" s="189">
        <v>0</v>
      </c>
      <c r="G18" s="157" t="e">
        <v>#DIV/0!</v>
      </c>
      <c r="H18" s="158">
        <v>0</v>
      </c>
      <c r="I18" s="158">
        <v>0</v>
      </c>
      <c r="J18" s="107">
        <v>0</v>
      </c>
      <c r="K18" s="107">
        <v>2849822</v>
      </c>
      <c r="L18" s="107">
        <v>627683</v>
      </c>
      <c r="M18" s="107">
        <v>0</v>
      </c>
      <c r="N18" s="107">
        <v>0</v>
      </c>
      <c r="O18" s="107">
        <v>0</v>
      </c>
      <c r="P18" s="160" t="e">
        <v>#VALUE!</v>
      </c>
      <c r="Q18" s="106">
        <v>3352658</v>
      </c>
      <c r="R18" s="107">
        <v>2268186</v>
      </c>
      <c r="S18" s="39">
        <v>0.67700000000000005</v>
      </c>
      <c r="T18" s="161">
        <v>8.4684072701763591E-2</v>
      </c>
      <c r="U18" s="206"/>
      <c r="W18" s="64"/>
    </row>
    <row r="19" spans="1:23" ht="14.1" customHeight="1">
      <c r="A19" s="155">
        <f t="shared" si="0"/>
        <v>12</v>
      </c>
      <c r="B19" s="190" t="s">
        <v>27</v>
      </c>
      <c r="C19" s="113">
        <v>2466764</v>
      </c>
      <c r="D19" s="113">
        <v>1628299</v>
      </c>
      <c r="E19" s="191">
        <v>0.66</v>
      </c>
      <c r="F19" s="189">
        <v>0</v>
      </c>
      <c r="G19" s="157" t="e">
        <v>#DIV/0!</v>
      </c>
      <c r="H19" s="158">
        <v>0</v>
      </c>
      <c r="I19" s="158">
        <v>0</v>
      </c>
      <c r="J19" s="113">
        <v>0</v>
      </c>
      <c r="K19" s="113">
        <v>2356366</v>
      </c>
      <c r="L19" s="113">
        <v>223227</v>
      </c>
      <c r="M19" s="113">
        <v>0</v>
      </c>
      <c r="N19" s="113">
        <v>0</v>
      </c>
      <c r="O19" s="113">
        <v>0</v>
      </c>
      <c r="P19" s="191" t="e">
        <v>#VALUE!</v>
      </c>
      <c r="Q19" s="112">
        <v>2459114</v>
      </c>
      <c r="R19" s="113">
        <v>1628099</v>
      </c>
      <c r="S19" s="114">
        <v>0.66200000000000003</v>
      </c>
      <c r="T19" s="192">
        <v>-1.9721444571154656E-3</v>
      </c>
      <c r="U19" s="206"/>
      <c r="W19" s="64"/>
    </row>
    <row r="20" spans="1:23" ht="14.1" customHeight="1">
      <c r="A20" s="193">
        <f t="shared" si="0"/>
        <v>13</v>
      </c>
      <c r="B20" s="156" t="s">
        <v>28</v>
      </c>
      <c r="C20" s="107">
        <v>6878559</v>
      </c>
      <c r="D20" s="107">
        <v>3845247</v>
      </c>
      <c r="E20" s="160">
        <v>0.55900000000000005</v>
      </c>
      <c r="F20" s="189">
        <v>0</v>
      </c>
      <c r="G20" s="157" t="e">
        <v>#DIV/0!</v>
      </c>
      <c r="H20" s="158">
        <v>0</v>
      </c>
      <c r="I20" s="158">
        <v>0</v>
      </c>
      <c r="J20" s="107">
        <v>0</v>
      </c>
      <c r="K20" s="107">
        <v>6347979</v>
      </c>
      <c r="L20" s="107">
        <v>416</v>
      </c>
      <c r="M20" s="107">
        <v>0</v>
      </c>
      <c r="N20" s="107">
        <v>0</v>
      </c>
      <c r="O20" s="107">
        <v>0</v>
      </c>
      <c r="P20" s="160" t="e">
        <v>#VALUE!</v>
      </c>
      <c r="Q20" s="106">
        <v>6878559</v>
      </c>
      <c r="R20" s="107">
        <v>3845247</v>
      </c>
      <c r="S20" s="39">
        <v>0.55900000000000005</v>
      </c>
      <c r="T20" s="161">
        <v>0</v>
      </c>
      <c r="U20" s="206"/>
      <c r="W20" s="64"/>
    </row>
    <row r="21" spans="1:23" ht="14.1" customHeight="1">
      <c r="A21" s="155">
        <f t="shared" si="0"/>
        <v>14</v>
      </c>
      <c r="B21" s="194" t="s">
        <v>29</v>
      </c>
      <c r="C21" s="122">
        <v>5249525</v>
      </c>
      <c r="D21" s="122">
        <v>4195340</v>
      </c>
      <c r="E21" s="195">
        <v>0.79900000000000004</v>
      </c>
      <c r="F21" s="189">
        <v>0</v>
      </c>
      <c r="G21" s="157" t="e">
        <v>#DIV/0!</v>
      </c>
      <c r="H21" s="158">
        <v>0</v>
      </c>
      <c r="I21" s="158">
        <v>0</v>
      </c>
      <c r="J21" s="122">
        <v>0</v>
      </c>
      <c r="K21" s="122">
        <v>5019869</v>
      </c>
      <c r="L21" s="122">
        <v>185672</v>
      </c>
      <c r="M21" s="122">
        <v>0</v>
      </c>
      <c r="N21" s="122">
        <v>0</v>
      </c>
      <c r="O21" s="122">
        <v>0</v>
      </c>
      <c r="P21" s="195" t="e">
        <v>#VALUE!</v>
      </c>
      <c r="Q21" s="121">
        <v>5249525</v>
      </c>
      <c r="R21" s="122">
        <v>4172340</v>
      </c>
      <c r="S21" s="123">
        <v>0.79500000000000004</v>
      </c>
      <c r="T21" s="196">
        <v>4.3813487887000013E-3</v>
      </c>
      <c r="U21" s="206"/>
      <c r="W21" s="64"/>
    </row>
    <row r="22" spans="1:23" ht="14.1" customHeight="1">
      <c r="A22" s="155">
        <f t="shared" si="0"/>
        <v>15</v>
      </c>
      <c r="B22" s="156" t="s">
        <v>30</v>
      </c>
      <c r="C22" s="107">
        <v>1265525</v>
      </c>
      <c r="D22" s="107">
        <v>502234</v>
      </c>
      <c r="E22" s="160">
        <v>0.39700000000000002</v>
      </c>
      <c r="F22" s="189">
        <v>0</v>
      </c>
      <c r="G22" s="157" t="e">
        <v>#DIV/0!</v>
      </c>
      <c r="H22" s="158">
        <v>0</v>
      </c>
      <c r="I22" s="158">
        <v>0</v>
      </c>
      <c r="J22" s="107">
        <v>0</v>
      </c>
      <c r="K22" s="107">
        <v>1132426</v>
      </c>
      <c r="L22" s="107">
        <v>168065</v>
      </c>
      <c r="M22" s="107">
        <v>0</v>
      </c>
      <c r="N22" s="107">
        <v>0</v>
      </c>
      <c r="O22" s="107">
        <v>0</v>
      </c>
      <c r="P22" s="160" t="e">
        <v>#VALUE!</v>
      </c>
      <c r="Q22" s="106">
        <v>1265451</v>
      </c>
      <c r="R22" s="107">
        <v>502234</v>
      </c>
      <c r="S22" s="39">
        <v>0.39700000000000002</v>
      </c>
      <c r="T22" s="161">
        <v>-2.3207147764991998E-5</v>
      </c>
      <c r="U22" s="206"/>
      <c r="W22" s="64"/>
    </row>
    <row r="23" spans="1:23" ht="14.1" customHeight="1">
      <c r="A23" s="155">
        <f t="shared" si="0"/>
        <v>16</v>
      </c>
      <c r="B23" s="156" t="s">
        <v>31</v>
      </c>
      <c r="C23" s="107">
        <v>350415</v>
      </c>
      <c r="D23" s="107">
        <v>200329</v>
      </c>
      <c r="E23" s="160">
        <v>0.57199999999999995</v>
      </c>
      <c r="F23" s="189">
        <v>0</v>
      </c>
      <c r="G23" s="157" t="e">
        <v>#DIV/0!</v>
      </c>
      <c r="H23" s="158">
        <v>0</v>
      </c>
      <c r="I23" s="158">
        <v>0</v>
      </c>
      <c r="J23" s="107">
        <v>0</v>
      </c>
      <c r="K23" s="107">
        <v>340267</v>
      </c>
      <c r="L23" s="107">
        <v>128955</v>
      </c>
      <c r="M23" s="107">
        <v>0</v>
      </c>
      <c r="N23" s="107">
        <v>0</v>
      </c>
      <c r="O23" s="107">
        <v>0</v>
      </c>
      <c r="P23" s="160" t="e">
        <v>#VALUE!</v>
      </c>
      <c r="Q23" s="106">
        <v>350415</v>
      </c>
      <c r="R23" s="107">
        <v>200329</v>
      </c>
      <c r="S23" s="39">
        <v>0.57199999999999995</v>
      </c>
      <c r="T23" s="161">
        <v>0</v>
      </c>
      <c r="U23" s="206"/>
      <c r="W23" s="64"/>
    </row>
    <row r="24" spans="1:23" ht="14.1" customHeight="1">
      <c r="A24" s="155">
        <f t="shared" si="0"/>
        <v>17</v>
      </c>
      <c r="B24" s="156" t="s">
        <v>32</v>
      </c>
      <c r="C24" s="107">
        <v>558129</v>
      </c>
      <c r="D24" s="107">
        <v>436208</v>
      </c>
      <c r="E24" s="160">
        <v>0.78200000000000003</v>
      </c>
      <c r="F24" s="189">
        <v>0</v>
      </c>
      <c r="G24" s="157" t="e">
        <v>#DIV/0!</v>
      </c>
      <c r="H24" s="158">
        <v>0</v>
      </c>
      <c r="I24" s="158">
        <v>0</v>
      </c>
      <c r="J24" s="107">
        <v>0</v>
      </c>
      <c r="K24" s="107">
        <v>503390</v>
      </c>
      <c r="L24" s="107">
        <v>3502</v>
      </c>
      <c r="M24" s="107">
        <v>0</v>
      </c>
      <c r="N24" s="107">
        <v>0</v>
      </c>
      <c r="O24" s="107">
        <v>0</v>
      </c>
      <c r="P24" s="160" t="e">
        <v>#VALUE!</v>
      </c>
      <c r="Q24" s="106">
        <v>558129</v>
      </c>
      <c r="R24" s="107">
        <v>436208</v>
      </c>
      <c r="S24" s="39">
        <v>0.78200000000000003</v>
      </c>
      <c r="T24" s="161">
        <v>0</v>
      </c>
      <c r="U24" s="206"/>
      <c r="W24" s="64"/>
    </row>
    <row r="25" spans="1:23" ht="14.1" customHeight="1">
      <c r="A25" s="155">
        <f t="shared" si="0"/>
        <v>18</v>
      </c>
      <c r="B25" s="156" t="s">
        <v>33</v>
      </c>
      <c r="C25" s="107">
        <v>189932</v>
      </c>
      <c r="D25" s="107">
        <v>83296</v>
      </c>
      <c r="E25" s="160">
        <v>0.439</v>
      </c>
      <c r="F25" s="189">
        <v>0</v>
      </c>
      <c r="G25" s="157" t="e">
        <v>#DIV/0!</v>
      </c>
      <c r="H25" s="158">
        <v>0</v>
      </c>
      <c r="I25" s="158">
        <v>0</v>
      </c>
      <c r="J25" s="107">
        <v>0</v>
      </c>
      <c r="K25" s="107">
        <v>109781</v>
      </c>
      <c r="L25" s="107">
        <v>174810</v>
      </c>
      <c r="M25" s="107">
        <v>0</v>
      </c>
      <c r="N25" s="107">
        <v>0</v>
      </c>
      <c r="O25" s="107">
        <v>0</v>
      </c>
      <c r="P25" s="160" t="e">
        <v>#VALUE!</v>
      </c>
      <c r="Q25" s="106">
        <v>187201</v>
      </c>
      <c r="R25" s="107">
        <v>77774</v>
      </c>
      <c r="S25" s="39">
        <v>0.41499999999999998</v>
      </c>
      <c r="T25" s="161">
        <v>2.3099774839950737E-2</v>
      </c>
      <c r="U25" s="206"/>
      <c r="W25" s="64"/>
    </row>
    <row r="26" spans="1:23" ht="14.1" customHeight="1">
      <c r="A26" s="155">
        <f t="shared" si="0"/>
        <v>19</v>
      </c>
      <c r="B26" s="156" t="s">
        <v>34</v>
      </c>
      <c r="C26" s="107">
        <v>283102</v>
      </c>
      <c r="D26" s="107">
        <v>196170</v>
      </c>
      <c r="E26" s="160">
        <v>0.69299999999999995</v>
      </c>
      <c r="F26" s="189">
        <v>0</v>
      </c>
      <c r="G26" s="157" t="e">
        <v>#DIV/0!</v>
      </c>
      <c r="H26" s="158">
        <v>0</v>
      </c>
      <c r="I26" s="158">
        <v>0</v>
      </c>
      <c r="J26" s="107">
        <v>0</v>
      </c>
      <c r="K26" s="107">
        <v>252721</v>
      </c>
      <c r="L26" s="107">
        <v>252900</v>
      </c>
      <c r="M26" s="107">
        <v>0</v>
      </c>
      <c r="N26" s="107">
        <v>0</v>
      </c>
      <c r="O26" s="107">
        <v>0</v>
      </c>
      <c r="P26" s="160" t="e">
        <v>#VALUE!</v>
      </c>
      <c r="Q26" s="106">
        <v>281472</v>
      </c>
      <c r="R26" s="107">
        <v>196170</v>
      </c>
      <c r="S26" s="39">
        <v>0.69699999999999995</v>
      </c>
      <c r="T26" s="161">
        <v>-4.0127495987423156E-3</v>
      </c>
      <c r="U26" s="206"/>
      <c r="W26" s="64"/>
    </row>
    <row r="27" spans="1:23" ht="14.1" customHeight="1">
      <c r="A27" s="155">
        <f t="shared" si="0"/>
        <v>20</v>
      </c>
      <c r="B27" s="156" t="s">
        <v>35</v>
      </c>
      <c r="C27" s="107">
        <v>570645</v>
      </c>
      <c r="D27" s="107">
        <v>231067</v>
      </c>
      <c r="E27" s="160">
        <v>0.40500000000000003</v>
      </c>
      <c r="F27" s="189">
        <v>0</v>
      </c>
      <c r="G27" s="157" t="e">
        <v>#DIV/0!</v>
      </c>
      <c r="H27" s="158">
        <v>0</v>
      </c>
      <c r="I27" s="158">
        <v>0</v>
      </c>
      <c r="J27" s="107">
        <v>0</v>
      </c>
      <c r="K27" s="107">
        <v>482615</v>
      </c>
      <c r="L27" s="107">
        <v>443792</v>
      </c>
      <c r="M27" s="107">
        <v>0</v>
      </c>
      <c r="N27" s="107">
        <v>0</v>
      </c>
      <c r="O27" s="107">
        <v>0</v>
      </c>
      <c r="P27" s="160" t="e">
        <v>#VALUE!</v>
      </c>
      <c r="Q27" s="106">
        <v>568235</v>
      </c>
      <c r="R27" s="107">
        <v>230827</v>
      </c>
      <c r="S27" s="39">
        <v>0.40600000000000003</v>
      </c>
      <c r="T27" s="161">
        <v>-1.2949980640882819E-3</v>
      </c>
      <c r="U27" s="206"/>
      <c r="W27" s="64"/>
    </row>
    <row r="28" spans="1:23" ht="14.1" customHeight="1">
      <c r="A28" s="155">
        <f t="shared" si="0"/>
        <v>21</v>
      </c>
      <c r="B28" s="156" t="s">
        <v>36</v>
      </c>
      <c r="C28" s="107">
        <v>377210</v>
      </c>
      <c r="D28" s="107">
        <v>299108</v>
      </c>
      <c r="E28" s="160">
        <v>0.79300000000000004</v>
      </c>
      <c r="F28" s="189">
        <v>0</v>
      </c>
      <c r="G28" s="157" t="e">
        <v>#DIV/0!</v>
      </c>
      <c r="H28" s="158">
        <v>0</v>
      </c>
      <c r="I28" s="158">
        <v>0</v>
      </c>
      <c r="J28" s="107">
        <v>0</v>
      </c>
      <c r="K28" s="107">
        <v>325150</v>
      </c>
      <c r="L28" s="107">
        <v>711340</v>
      </c>
      <c r="M28" s="107">
        <v>0</v>
      </c>
      <c r="N28" s="107">
        <v>0</v>
      </c>
      <c r="O28" s="107">
        <v>0</v>
      </c>
      <c r="P28" s="160" t="e">
        <v>#VALUE!</v>
      </c>
      <c r="Q28" s="106">
        <v>378783</v>
      </c>
      <c r="R28" s="107">
        <v>299003</v>
      </c>
      <c r="S28" s="39">
        <v>0.78900000000000003</v>
      </c>
      <c r="T28" s="161">
        <v>3.5701379368243691E-3</v>
      </c>
      <c r="U28" s="206"/>
      <c r="W28" s="64"/>
    </row>
    <row r="29" spans="1:23" ht="14.1" customHeight="1">
      <c r="A29" s="155">
        <f t="shared" si="0"/>
        <v>22</v>
      </c>
      <c r="B29" s="156" t="s">
        <v>37</v>
      </c>
      <c r="C29" s="107">
        <v>1071757</v>
      </c>
      <c r="D29" s="107">
        <v>785505</v>
      </c>
      <c r="E29" s="160">
        <v>0.73299999999999998</v>
      </c>
      <c r="F29" s="189">
        <v>0</v>
      </c>
      <c r="G29" s="157" t="e">
        <v>#DIV/0!</v>
      </c>
      <c r="H29" s="158">
        <v>0</v>
      </c>
      <c r="I29" s="158">
        <v>0</v>
      </c>
      <c r="J29" s="107">
        <v>0</v>
      </c>
      <c r="K29" s="107">
        <v>833340</v>
      </c>
      <c r="L29" s="107">
        <v>4279996</v>
      </c>
      <c r="M29" s="107">
        <v>0</v>
      </c>
      <c r="N29" s="107">
        <v>0</v>
      </c>
      <c r="O29" s="107">
        <v>0</v>
      </c>
      <c r="P29" s="160" t="e">
        <v>#VALUE!</v>
      </c>
      <c r="Q29" s="106">
        <v>1073803</v>
      </c>
      <c r="R29" s="107">
        <v>785405</v>
      </c>
      <c r="S29" s="39">
        <v>0.73099999999999998</v>
      </c>
      <c r="T29" s="161">
        <v>1.4896034829425808E-3</v>
      </c>
      <c r="U29" s="206"/>
      <c r="W29" s="64"/>
    </row>
    <row r="30" spans="1:23" ht="14.1" customHeight="1">
      <c r="A30" s="155">
        <f t="shared" si="0"/>
        <v>23</v>
      </c>
      <c r="B30" s="156" t="s">
        <v>38</v>
      </c>
      <c r="C30" s="107">
        <v>3543593</v>
      </c>
      <c r="D30" s="107">
        <v>2720624</v>
      </c>
      <c r="E30" s="160">
        <v>0.76800000000000002</v>
      </c>
      <c r="F30" s="189">
        <v>0</v>
      </c>
      <c r="G30" s="157" t="e">
        <v>#DIV/0!</v>
      </c>
      <c r="H30" s="158">
        <v>0</v>
      </c>
      <c r="I30" s="158">
        <v>0</v>
      </c>
      <c r="J30" s="107">
        <v>0</v>
      </c>
      <c r="K30" s="107">
        <v>3403473</v>
      </c>
      <c r="L30" s="107">
        <v>4164135</v>
      </c>
      <c r="M30" s="107">
        <v>0</v>
      </c>
      <c r="N30" s="107">
        <v>0</v>
      </c>
      <c r="O30" s="107">
        <v>0</v>
      </c>
      <c r="P30" s="160" t="e">
        <v>#VALUE!</v>
      </c>
      <c r="Q30" s="106">
        <v>3546021</v>
      </c>
      <c r="R30" s="107">
        <v>2530699</v>
      </c>
      <c r="S30" s="39">
        <v>0.71399999999999997</v>
      </c>
      <c r="T30" s="161">
        <v>5.4085725346904256E-2</v>
      </c>
      <c r="U30" s="206"/>
      <c r="W30" s="64"/>
    </row>
    <row r="31" spans="1:23" ht="14.1" customHeight="1">
      <c r="A31" s="155">
        <f t="shared" si="0"/>
        <v>24</v>
      </c>
      <c r="B31" s="156" t="s">
        <v>39</v>
      </c>
      <c r="C31" s="107">
        <v>778119</v>
      </c>
      <c r="D31" s="107">
        <v>549633</v>
      </c>
      <c r="E31" s="160">
        <v>0.70599999999999996</v>
      </c>
      <c r="F31" s="189">
        <v>0</v>
      </c>
      <c r="G31" s="157" t="e">
        <v>#DIV/0!</v>
      </c>
      <c r="H31" s="158">
        <v>0</v>
      </c>
      <c r="I31" s="158">
        <v>0</v>
      </c>
      <c r="J31" s="107">
        <v>0</v>
      </c>
      <c r="K31" s="107">
        <v>554027</v>
      </c>
      <c r="L31" s="107">
        <v>421145</v>
      </c>
      <c r="M31" s="107">
        <v>0</v>
      </c>
      <c r="N31" s="107">
        <v>0</v>
      </c>
      <c r="O31" s="107">
        <v>0</v>
      </c>
      <c r="P31" s="160" t="e">
        <v>#VALUE!</v>
      </c>
      <c r="Q31" s="106">
        <v>780213</v>
      </c>
      <c r="R31" s="107">
        <v>547926</v>
      </c>
      <c r="S31" s="39">
        <v>0.70199999999999996</v>
      </c>
      <c r="T31" s="161">
        <v>4.08365428780888E-3</v>
      </c>
      <c r="U31" s="206"/>
      <c r="W31" s="64"/>
    </row>
    <row r="32" spans="1:23" ht="14.1" customHeight="1">
      <c r="A32" s="155">
        <f t="shared" si="0"/>
        <v>25</v>
      </c>
      <c r="B32" s="156" t="s">
        <v>40</v>
      </c>
      <c r="C32" s="107">
        <v>631893</v>
      </c>
      <c r="D32" s="107">
        <v>193654</v>
      </c>
      <c r="E32" s="160">
        <v>0.30599999999999999</v>
      </c>
      <c r="F32" s="189">
        <v>0</v>
      </c>
      <c r="G32" s="157" t="e">
        <v>#DIV/0!</v>
      </c>
      <c r="H32" s="158">
        <v>0</v>
      </c>
      <c r="I32" s="158">
        <v>0</v>
      </c>
      <c r="J32" s="107">
        <v>0</v>
      </c>
      <c r="K32" s="107">
        <v>532841</v>
      </c>
      <c r="L32" s="107">
        <v>198071</v>
      </c>
      <c r="M32" s="107">
        <v>0</v>
      </c>
      <c r="N32" s="107">
        <v>0</v>
      </c>
      <c r="O32" s="107">
        <v>0</v>
      </c>
      <c r="P32" s="160" t="e">
        <v>#VALUE!</v>
      </c>
      <c r="Q32" s="106">
        <v>635888</v>
      </c>
      <c r="R32" s="107">
        <v>193424</v>
      </c>
      <c r="S32" s="39">
        <v>0.30399999999999999</v>
      </c>
      <c r="T32" s="161">
        <v>2.2870905558273757E-3</v>
      </c>
      <c r="U32" s="206"/>
      <c r="W32" s="64"/>
    </row>
    <row r="33" spans="1:23" ht="14.1" customHeight="1">
      <c r="A33" s="155">
        <f t="shared" si="0"/>
        <v>26</v>
      </c>
      <c r="B33" s="156" t="s">
        <v>41</v>
      </c>
      <c r="C33" s="107">
        <v>1257482</v>
      </c>
      <c r="D33" s="107">
        <v>895339</v>
      </c>
      <c r="E33" s="160">
        <v>0.71199999999999997</v>
      </c>
      <c r="F33" s="189">
        <v>0</v>
      </c>
      <c r="G33" s="157" t="e">
        <v>#DIV/0!</v>
      </c>
      <c r="H33" s="158">
        <v>0</v>
      </c>
      <c r="I33" s="158">
        <v>0</v>
      </c>
      <c r="J33" s="107">
        <v>0</v>
      </c>
      <c r="K33" s="107">
        <v>1085417</v>
      </c>
      <c r="L33" s="107">
        <v>64960</v>
      </c>
      <c r="M33" s="107">
        <v>0</v>
      </c>
      <c r="N33" s="107">
        <v>0</v>
      </c>
      <c r="O33" s="107">
        <v>0</v>
      </c>
      <c r="P33" s="160" t="e">
        <v>#VALUE!</v>
      </c>
      <c r="Q33" s="106">
        <v>1253403</v>
      </c>
      <c r="R33" s="107">
        <v>712139</v>
      </c>
      <c r="S33" s="39">
        <v>0.56799999999999995</v>
      </c>
      <c r="T33" s="161">
        <v>0.14384496739791441</v>
      </c>
      <c r="U33" s="206"/>
      <c r="W33" s="64"/>
    </row>
    <row r="34" spans="1:23" ht="14.1" customHeight="1">
      <c r="A34" s="155">
        <f t="shared" si="0"/>
        <v>27</v>
      </c>
      <c r="B34" s="156" t="s">
        <v>42</v>
      </c>
      <c r="C34" s="107">
        <v>5345864</v>
      </c>
      <c r="D34" s="107">
        <v>1910574</v>
      </c>
      <c r="E34" s="160">
        <v>0.35699999999999998</v>
      </c>
      <c r="F34" s="189">
        <v>0</v>
      </c>
      <c r="G34" s="157" t="e">
        <v>#DIV/0!</v>
      </c>
      <c r="H34" s="158">
        <v>0</v>
      </c>
      <c r="I34" s="158">
        <v>0</v>
      </c>
      <c r="J34" s="107">
        <v>0</v>
      </c>
      <c r="K34" s="107">
        <v>5215556</v>
      </c>
      <c r="L34" s="107">
        <v>282063</v>
      </c>
      <c r="M34" s="107">
        <v>0</v>
      </c>
      <c r="N34" s="107">
        <v>0</v>
      </c>
      <c r="O34" s="107">
        <v>0</v>
      </c>
      <c r="P34" s="160" t="e">
        <v>#VALUE!</v>
      </c>
      <c r="Q34" s="106">
        <v>5345864</v>
      </c>
      <c r="R34" s="107">
        <v>1798074</v>
      </c>
      <c r="S34" s="39">
        <v>0.33600000000000002</v>
      </c>
      <c r="T34" s="161">
        <v>2.1044306402108248E-2</v>
      </c>
      <c r="U34" s="206"/>
      <c r="W34" s="64"/>
    </row>
    <row r="35" spans="1:23" ht="14.1" customHeight="1">
      <c r="A35" s="155">
        <f t="shared" si="0"/>
        <v>28</v>
      </c>
      <c r="B35" s="156" t="s">
        <v>43</v>
      </c>
      <c r="C35" s="107">
        <v>3031907</v>
      </c>
      <c r="D35" s="107">
        <v>1882963</v>
      </c>
      <c r="E35" s="160">
        <v>0.621</v>
      </c>
      <c r="F35" s="189">
        <v>0</v>
      </c>
      <c r="G35" s="157" t="e">
        <v>#DIV/0!</v>
      </c>
      <c r="H35" s="158">
        <v>0</v>
      </c>
      <c r="I35" s="158">
        <v>0</v>
      </c>
      <c r="J35" s="107">
        <v>0</v>
      </c>
      <c r="K35" s="107">
        <v>2815695</v>
      </c>
      <c r="L35" s="107">
        <v>1804211</v>
      </c>
      <c r="M35" s="107">
        <v>0</v>
      </c>
      <c r="N35" s="107">
        <v>0</v>
      </c>
      <c r="O35" s="107">
        <v>0</v>
      </c>
      <c r="P35" s="160" t="e">
        <v>#VALUE!</v>
      </c>
      <c r="Q35" s="106">
        <v>3029167</v>
      </c>
      <c r="R35" s="107">
        <v>1870625</v>
      </c>
      <c r="S35" s="39">
        <v>0.61799999999999999</v>
      </c>
      <c r="T35" s="161">
        <v>3.5113037903466982E-3</v>
      </c>
      <c r="U35" s="206"/>
      <c r="W35" s="64"/>
    </row>
    <row r="36" spans="1:23" ht="14.1" customHeight="1">
      <c r="A36" s="155">
        <f t="shared" si="0"/>
        <v>29</v>
      </c>
      <c r="B36" s="156" t="s">
        <v>44</v>
      </c>
      <c r="C36" s="107">
        <v>678869</v>
      </c>
      <c r="D36" s="107">
        <v>467000</v>
      </c>
      <c r="E36" s="160">
        <v>0.68799999999999994</v>
      </c>
      <c r="F36" s="189">
        <v>0</v>
      </c>
      <c r="G36" s="157" t="e">
        <v>#DIV/0!</v>
      </c>
      <c r="H36" s="158">
        <v>0</v>
      </c>
      <c r="I36" s="158">
        <v>0</v>
      </c>
      <c r="J36" s="107">
        <v>0</v>
      </c>
      <c r="K36" s="107">
        <v>662276</v>
      </c>
      <c r="L36" s="107">
        <v>1149806</v>
      </c>
      <c r="M36" s="107">
        <v>0</v>
      </c>
      <c r="N36" s="107">
        <v>0</v>
      </c>
      <c r="O36" s="107">
        <v>0</v>
      </c>
      <c r="P36" s="160" t="e">
        <v>#VALUE!</v>
      </c>
      <c r="Q36" s="106">
        <v>677669</v>
      </c>
      <c r="R36" s="107">
        <v>462300</v>
      </c>
      <c r="S36" s="39">
        <v>0.68200000000000005</v>
      </c>
      <c r="T36" s="161">
        <v>5.7174068280926305E-3</v>
      </c>
      <c r="U36" s="206"/>
      <c r="W36" s="64"/>
    </row>
    <row r="37" spans="1:23" ht="14.1" customHeight="1">
      <c r="A37" s="155">
        <f t="shared" si="0"/>
        <v>30</v>
      </c>
      <c r="B37" s="156" t="s">
        <v>45</v>
      </c>
      <c r="C37" s="107">
        <v>437972</v>
      </c>
      <c r="D37" s="107">
        <v>42529</v>
      </c>
      <c r="E37" s="160">
        <v>9.7000000000000003E-2</v>
      </c>
      <c r="F37" s="189">
        <v>0</v>
      </c>
      <c r="G37" s="157" t="e">
        <v>#DIV/0!</v>
      </c>
      <c r="H37" s="158">
        <v>0</v>
      </c>
      <c r="I37" s="158">
        <v>0</v>
      </c>
      <c r="J37" s="107">
        <v>0</v>
      </c>
      <c r="K37" s="107">
        <v>352814</v>
      </c>
      <c r="L37" s="107">
        <v>878430</v>
      </c>
      <c r="M37" s="107">
        <v>0</v>
      </c>
      <c r="N37" s="107">
        <v>0</v>
      </c>
      <c r="O37" s="107">
        <v>0</v>
      </c>
      <c r="P37" s="160" t="e">
        <v>#VALUE!</v>
      </c>
      <c r="Q37" s="106">
        <v>442272</v>
      </c>
      <c r="R37" s="107">
        <v>37729</v>
      </c>
      <c r="S37" s="39">
        <v>8.5000000000000006E-2</v>
      </c>
      <c r="T37" s="161">
        <v>1.1797149353200184E-2</v>
      </c>
      <c r="U37" s="206"/>
      <c r="W37" s="64"/>
    </row>
    <row r="38" spans="1:23" ht="14.1" customHeight="1">
      <c r="A38" s="155">
        <f t="shared" si="0"/>
        <v>31</v>
      </c>
      <c r="B38" s="156" t="s">
        <v>46</v>
      </c>
      <c r="C38" s="107">
        <v>93188</v>
      </c>
      <c r="D38" s="107">
        <v>83722</v>
      </c>
      <c r="E38" s="160">
        <v>0.89800000000000002</v>
      </c>
      <c r="F38" s="189">
        <v>0</v>
      </c>
      <c r="G38" s="157" t="e">
        <v>#DIV/0!</v>
      </c>
      <c r="H38" s="158">
        <v>0</v>
      </c>
      <c r="I38" s="158">
        <v>0</v>
      </c>
      <c r="J38" s="107">
        <v>0</v>
      </c>
      <c r="K38" s="107">
        <v>0</v>
      </c>
      <c r="L38" s="107">
        <v>208468</v>
      </c>
      <c r="M38" s="107">
        <v>0</v>
      </c>
      <c r="N38" s="107">
        <v>0</v>
      </c>
      <c r="O38" s="107">
        <v>0</v>
      </c>
      <c r="P38" s="160" t="e">
        <v>#VALUE!</v>
      </c>
      <c r="Q38" s="106">
        <v>93188</v>
      </c>
      <c r="R38" s="107">
        <v>83722</v>
      </c>
      <c r="S38" s="39">
        <v>0.89800000000000002</v>
      </c>
      <c r="T38" s="161">
        <v>0</v>
      </c>
      <c r="U38" s="206"/>
      <c r="W38" s="64"/>
    </row>
    <row r="39" spans="1:23" ht="14.1" customHeight="1">
      <c r="A39" s="155">
        <f t="shared" si="0"/>
        <v>32</v>
      </c>
      <c r="B39" s="156" t="s">
        <v>47</v>
      </c>
      <c r="C39" s="107">
        <v>281118</v>
      </c>
      <c r="D39" s="107">
        <v>142881</v>
      </c>
      <c r="E39" s="160">
        <v>0.50800000000000001</v>
      </c>
      <c r="F39" s="189">
        <v>0</v>
      </c>
      <c r="G39" s="157" t="e">
        <v>#DIV/0!</v>
      </c>
      <c r="H39" s="158">
        <v>0</v>
      </c>
      <c r="I39" s="158">
        <v>0</v>
      </c>
      <c r="J39" s="107">
        <v>0</v>
      </c>
      <c r="K39" s="107">
        <v>81414</v>
      </c>
      <c r="L39" s="107">
        <v>845241</v>
      </c>
      <c r="M39" s="107">
        <v>0</v>
      </c>
      <c r="N39" s="107">
        <v>0</v>
      </c>
      <c r="O39" s="107">
        <v>0</v>
      </c>
      <c r="P39" s="160" t="e">
        <v>#VALUE!</v>
      </c>
      <c r="Q39" s="106">
        <v>279313</v>
      </c>
      <c r="R39" s="107">
        <v>142881</v>
      </c>
      <c r="S39" s="39">
        <v>0.51200000000000001</v>
      </c>
      <c r="T39" s="161">
        <v>-3.284519794377494E-3</v>
      </c>
      <c r="U39" s="206"/>
      <c r="W39" s="64"/>
    </row>
    <row r="40" spans="1:23" ht="14.1" customHeight="1">
      <c r="A40" s="155">
        <f t="shared" si="0"/>
        <v>33</v>
      </c>
      <c r="B40" s="156" t="s">
        <v>48</v>
      </c>
      <c r="C40" s="107">
        <v>702914</v>
      </c>
      <c r="D40" s="107">
        <v>322484</v>
      </c>
      <c r="E40" s="160">
        <v>0.45900000000000002</v>
      </c>
      <c r="F40" s="189">
        <v>0</v>
      </c>
      <c r="G40" s="157" t="e">
        <v>#DIV/0!</v>
      </c>
      <c r="H40" s="158">
        <v>0</v>
      </c>
      <c r="I40" s="158">
        <v>0</v>
      </c>
      <c r="J40" s="107">
        <v>0</v>
      </c>
      <c r="K40" s="107">
        <v>552888</v>
      </c>
      <c r="L40" s="107">
        <v>1068020</v>
      </c>
      <c r="M40" s="107">
        <v>0</v>
      </c>
      <c r="N40" s="107">
        <v>0</v>
      </c>
      <c r="O40" s="107">
        <v>0</v>
      </c>
      <c r="P40" s="160" t="e">
        <v>#VALUE!</v>
      </c>
      <c r="Q40" s="106">
        <v>705432</v>
      </c>
      <c r="R40" s="107">
        <v>319984</v>
      </c>
      <c r="S40" s="39">
        <v>0.45400000000000001</v>
      </c>
      <c r="T40" s="161">
        <v>5.181522860422616E-3</v>
      </c>
      <c r="U40" s="206"/>
      <c r="W40" s="64"/>
    </row>
    <row r="41" spans="1:23" ht="14.1" customHeight="1">
      <c r="A41" s="155">
        <f t="shared" si="0"/>
        <v>34</v>
      </c>
      <c r="B41" s="156" t="s">
        <v>49</v>
      </c>
      <c r="C41" s="107">
        <v>1455079</v>
      </c>
      <c r="D41" s="107">
        <v>1114463</v>
      </c>
      <c r="E41" s="160">
        <v>0.76600000000000001</v>
      </c>
      <c r="F41" s="189">
        <v>0</v>
      </c>
      <c r="G41" s="157" t="e">
        <v>#DIV/0!</v>
      </c>
      <c r="H41" s="158">
        <v>0</v>
      </c>
      <c r="I41" s="158">
        <v>0</v>
      </c>
      <c r="J41" s="107">
        <v>0</v>
      </c>
      <c r="K41" s="107">
        <v>1273768</v>
      </c>
      <c r="L41" s="107">
        <v>250944</v>
      </c>
      <c r="M41" s="107">
        <v>0</v>
      </c>
      <c r="N41" s="107">
        <v>0</v>
      </c>
      <c r="O41" s="107">
        <v>0</v>
      </c>
      <c r="P41" s="160" t="e">
        <v>#VALUE!</v>
      </c>
      <c r="Q41" s="106">
        <v>1526579</v>
      </c>
      <c r="R41" s="107">
        <v>1186463</v>
      </c>
      <c r="S41" s="39">
        <v>0.77700000000000002</v>
      </c>
      <c r="T41" s="161">
        <v>-1.129143386073328E-2</v>
      </c>
      <c r="U41" s="206"/>
      <c r="W41" s="64"/>
    </row>
    <row r="42" spans="1:23" ht="14.1" customHeight="1">
      <c r="A42" s="155">
        <f t="shared" si="0"/>
        <v>35</v>
      </c>
      <c r="B42" s="156" t="s">
        <v>50</v>
      </c>
      <c r="C42" s="107">
        <v>696324</v>
      </c>
      <c r="D42" s="107">
        <v>261742</v>
      </c>
      <c r="E42" s="160">
        <v>0.376</v>
      </c>
      <c r="F42" s="189">
        <v>0</v>
      </c>
      <c r="G42" s="157" t="e">
        <v>#DIV/0!</v>
      </c>
      <c r="H42" s="158">
        <v>0</v>
      </c>
      <c r="I42" s="158">
        <v>0</v>
      </c>
      <c r="J42" s="107">
        <v>0</v>
      </c>
      <c r="K42" s="107">
        <v>640104</v>
      </c>
      <c r="L42" s="107">
        <v>1456535</v>
      </c>
      <c r="M42" s="107">
        <v>0</v>
      </c>
      <c r="N42" s="107">
        <v>0</v>
      </c>
      <c r="O42" s="107">
        <v>0</v>
      </c>
      <c r="P42" s="160" t="e">
        <v>#VALUE!</v>
      </c>
      <c r="Q42" s="106">
        <v>696224</v>
      </c>
      <c r="R42" s="107">
        <v>249392</v>
      </c>
      <c r="S42" s="39">
        <v>0.35799999999999998</v>
      </c>
      <c r="T42" s="161">
        <v>1.7684553949854909E-2</v>
      </c>
      <c r="U42" s="206"/>
      <c r="W42" s="64"/>
    </row>
    <row r="43" spans="1:23" ht="14.1" customHeight="1">
      <c r="A43" s="155">
        <f t="shared" si="0"/>
        <v>36</v>
      </c>
      <c r="B43" s="156" t="s">
        <v>51</v>
      </c>
      <c r="C43" s="107">
        <v>242202</v>
      </c>
      <c r="D43" s="107">
        <v>56737</v>
      </c>
      <c r="E43" s="160">
        <v>0.23400000000000001</v>
      </c>
      <c r="F43" s="189">
        <v>0</v>
      </c>
      <c r="G43" s="157" t="e">
        <v>#DIV/0!</v>
      </c>
      <c r="H43" s="158">
        <v>0</v>
      </c>
      <c r="I43" s="158">
        <v>0</v>
      </c>
      <c r="J43" s="107">
        <v>0</v>
      </c>
      <c r="K43" s="107">
        <v>204172</v>
      </c>
      <c r="L43" s="107">
        <v>16400</v>
      </c>
      <c r="M43" s="107">
        <v>0</v>
      </c>
      <c r="N43" s="107">
        <v>0</v>
      </c>
      <c r="O43" s="107">
        <v>0</v>
      </c>
      <c r="P43" s="160" t="e">
        <v>#VALUE!</v>
      </c>
      <c r="Q43" s="106">
        <v>242202</v>
      </c>
      <c r="R43" s="107">
        <v>56737</v>
      </c>
      <c r="S43" s="39">
        <v>0.23400000000000001</v>
      </c>
      <c r="T43" s="161">
        <v>0</v>
      </c>
      <c r="U43" s="206"/>
      <c r="W43" s="64"/>
    </row>
    <row r="44" spans="1:23" ht="14.1" customHeight="1">
      <c r="A44" s="155">
        <f t="shared" si="0"/>
        <v>37</v>
      </c>
      <c r="B44" s="156" t="s">
        <v>52</v>
      </c>
      <c r="C44" s="107">
        <v>535873</v>
      </c>
      <c r="D44" s="107">
        <v>320243</v>
      </c>
      <c r="E44" s="160">
        <v>0.59799999999999998</v>
      </c>
      <c r="F44" s="189">
        <v>0</v>
      </c>
      <c r="G44" s="157" t="e">
        <v>#DIV/0!</v>
      </c>
      <c r="H44" s="158">
        <v>0</v>
      </c>
      <c r="I44" s="158">
        <v>0</v>
      </c>
      <c r="J44" s="107">
        <v>0</v>
      </c>
      <c r="K44" s="107">
        <v>469176</v>
      </c>
      <c r="L44" s="107">
        <v>0</v>
      </c>
      <c r="M44" s="107">
        <v>0</v>
      </c>
      <c r="N44" s="107">
        <v>0</v>
      </c>
      <c r="O44" s="107">
        <v>0</v>
      </c>
      <c r="P44" s="160" t="e">
        <v>#VALUE!</v>
      </c>
      <c r="Q44" s="106">
        <v>538893</v>
      </c>
      <c r="R44" s="107">
        <v>319732</v>
      </c>
      <c r="S44" s="39">
        <v>0.59299999999999997</v>
      </c>
      <c r="T44" s="161">
        <v>4.2972943459392843E-3</v>
      </c>
      <c r="U44" s="206"/>
      <c r="W44" s="64"/>
    </row>
    <row r="45" spans="1:23" ht="14.1" customHeight="1">
      <c r="A45" s="155">
        <f t="shared" si="0"/>
        <v>38</v>
      </c>
      <c r="B45" s="156" t="s">
        <v>53</v>
      </c>
      <c r="C45" s="107">
        <v>474719</v>
      </c>
      <c r="D45" s="107">
        <v>425634</v>
      </c>
      <c r="E45" s="160">
        <v>0.89700000000000002</v>
      </c>
      <c r="F45" s="189">
        <v>0</v>
      </c>
      <c r="G45" s="157" t="e">
        <v>#DIV/0!</v>
      </c>
      <c r="H45" s="158">
        <v>0</v>
      </c>
      <c r="I45" s="158">
        <v>0</v>
      </c>
      <c r="J45" s="107">
        <v>0</v>
      </c>
      <c r="K45" s="107">
        <v>260345</v>
      </c>
      <c r="L45" s="107">
        <v>22571</v>
      </c>
      <c r="M45" s="107">
        <v>0</v>
      </c>
      <c r="N45" s="107">
        <v>0</v>
      </c>
      <c r="O45" s="107">
        <v>0</v>
      </c>
      <c r="P45" s="160" t="e">
        <v>#VALUE!</v>
      </c>
      <c r="Q45" s="106">
        <v>474719</v>
      </c>
      <c r="R45" s="107">
        <v>425462</v>
      </c>
      <c r="S45" s="39">
        <v>0.89600000000000002</v>
      </c>
      <c r="T45" s="161">
        <v>3.6231960380772588E-4</v>
      </c>
      <c r="U45" s="206"/>
      <c r="W45" s="64"/>
    </row>
    <row r="46" spans="1:23" ht="14.1" customHeight="1">
      <c r="A46" s="155">
        <f t="shared" si="0"/>
        <v>39</v>
      </c>
      <c r="B46" s="156" t="s">
        <v>54</v>
      </c>
      <c r="C46" s="107">
        <v>214504</v>
      </c>
      <c r="D46" s="107">
        <v>182626</v>
      </c>
      <c r="E46" s="160">
        <v>0.85099999999999998</v>
      </c>
      <c r="F46" s="189">
        <v>0</v>
      </c>
      <c r="G46" s="157" t="e">
        <v>#DIV/0!</v>
      </c>
      <c r="H46" s="158">
        <v>0</v>
      </c>
      <c r="I46" s="158">
        <v>0</v>
      </c>
      <c r="J46" s="107">
        <v>0</v>
      </c>
      <c r="K46" s="107">
        <v>116336</v>
      </c>
      <c r="L46" s="107">
        <v>3352</v>
      </c>
      <c r="M46" s="107">
        <v>0</v>
      </c>
      <c r="N46" s="107">
        <v>0</v>
      </c>
      <c r="O46" s="107">
        <v>0</v>
      </c>
      <c r="P46" s="160" t="e">
        <v>#VALUE!</v>
      </c>
      <c r="Q46" s="106">
        <v>189290</v>
      </c>
      <c r="R46" s="107">
        <v>182626</v>
      </c>
      <c r="S46" s="39">
        <v>0.96499999999999997</v>
      </c>
      <c r="T46" s="161">
        <v>-0.11340737264853962</v>
      </c>
      <c r="U46" s="206"/>
      <c r="W46" s="64"/>
    </row>
    <row r="47" spans="1:23" ht="14.1" customHeight="1">
      <c r="A47" s="155">
        <f t="shared" si="0"/>
        <v>40</v>
      </c>
      <c r="B47" s="156" t="s">
        <v>55</v>
      </c>
      <c r="C47" s="107">
        <v>2474669</v>
      </c>
      <c r="D47" s="107">
        <v>1645779</v>
      </c>
      <c r="E47" s="160">
        <v>0.66500000000000004</v>
      </c>
      <c r="F47" s="189">
        <v>0</v>
      </c>
      <c r="G47" s="157" t="e">
        <v>#DIV/0!</v>
      </c>
      <c r="H47" s="158">
        <v>0</v>
      </c>
      <c r="I47" s="158">
        <v>0</v>
      </c>
      <c r="J47" s="107">
        <v>0</v>
      </c>
      <c r="K47" s="107">
        <v>2278792</v>
      </c>
      <c r="L47" s="107">
        <v>1320856</v>
      </c>
      <c r="M47" s="107">
        <v>0</v>
      </c>
      <c r="N47" s="107">
        <v>0</v>
      </c>
      <c r="O47" s="107">
        <v>0</v>
      </c>
      <c r="P47" s="160" t="e">
        <v>#VALUE!</v>
      </c>
      <c r="Q47" s="106">
        <v>2476739</v>
      </c>
      <c r="R47" s="107">
        <v>1643579</v>
      </c>
      <c r="S47" s="39">
        <v>0.66400000000000003</v>
      </c>
      <c r="T47" s="161">
        <v>1.4440979930292475E-3</v>
      </c>
      <c r="U47" s="206"/>
      <c r="W47" s="64"/>
    </row>
    <row r="48" spans="1:23" ht="14.1" customHeight="1">
      <c r="A48" s="155">
        <f t="shared" si="0"/>
        <v>41</v>
      </c>
      <c r="B48" s="156" t="s">
        <v>56</v>
      </c>
      <c r="C48" s="107">
        <v>430327</v>
      </c>
      <c r="D48" s="107">
        <v>250226</v>
      </c>
      <c r="E48" s="160">
        <v>0.58099999999999996</v>
      </c>
      <c r="F48" s="189">
        <v>0</v>
      </c>
      <c r="G48" s="157" t="e">
        <v>#DIV/0!</v>
      </c>
      <c r="H48" s="158">
        <v>0</v>
      </c>
      <c r="I48" s="158">
        <v>0</v>
      </c>
      <c r="J48" s="107">
        <v>0</v>
      </c>
      <c r="K48" s="107">
        <v>382381</v>
      </c>
      <c r="L48" s="107">
        <v>455455</v>
      </c>
      <c r="M48" s="107">
        <v>0</v>
      </c>
      <c r="N48" s="107">
        <v>0</v>
      </c>
      <c r="O48" s="107">
        <v>0</v>
      </c>
      <c r="P48" s="160" t="e">
        <v>#VALUE!</v>
      </c>
      <c r="Q48" s="106">
        <v>426157</v>
      </c>
      <c r="R48" s="107">
        <v>246391</v>
      </c>
      <c r="S48" s="39">
        <v>0.57799999999999996</v>
      </c>
      <c r="T48" s="161">
        <v>3.3091880953227681E-3</v>
      </c>
      <c r="U48" s="206"/>
      <c r="W48" s="64"/>
    </row>
    <row r="49" spans="1:23" ht="14.1" customHeight="1">
      <c r="A49" s="155">
        <f t="shared" si="0"/>
        <v>42</v>
      </c>
      <c r="B49" s="156" t="s">
        <v>57</v>
      </c>
      <c r="C49" s="107">
        <v>502743</v>
      </c>
      <c r="D49" s="107">
        <v>104038</v>
      </c>
      <c r="E49" s="160">
        <v>0.20699999999999999</v>
      </c>
      <c r="F49" s="189">
        <v>0</v>
      </c>
      <c r="G49" s="157" t="e">
        <v>#DIV/0!</v>
      </c>
      <c r="H49" s="158">
        <v>0</v>
      </c>
      <c r="I49" s="158">
        <v>0</v>
      </c>
      <c r="J49" s="107">
        <v>0</v>
      </c>
      <c r="K49" s="107">
        <v>370051</v>
      </c>
      <c r="L49" s="107">
        <v>42820</v>
      </c>
      <c r="M49" s="107">
        <v>0</v>
      </c>
      <c r="N49" s="107">
        <v>0</v>
      </c>
      <c r="O49" s="107">
        <v>0</v>
      </c>
      <c r="P49" s="160" t="e">
        <v>#VALUE!</v>
      </c>
      <c r="Q49" s="106">
        <v>497570</v>
      </c>
      <c r="R49" s="107">
        <v>98038</v>
      </c>
      <c r="S49" s="39">
        <v>0.19700000000000001</v>
      </c>
      <c r="T49" s="161">
        <v>9.9071399781434921E-3</v>
      </c>
      <c r="U49" s="206"/>
      <c r="W49" s="64"/>
    </row>
    <row r="50" spans="1:23" ht="14.1" customHeight="1">
      <c r="A50" s="155">
        <f t="shared" si="0"/>
        <v>43</v>
      </c>
      <c r="B50" s="156" t="s">
        <v>58</v>
      </c>
      <c r="C50" s="107">
        <v>214867</v>
      </c>
      <c r="D50" s="107">
        <v>33598</v>
      </c>
      <c r="E50" s="160">
        <v>0.156</v>
      </c>
      <c r="F50" s="189">
        <v>0</v>
      </c>
      <c r="G50" s="157" t="e">
        <v>#DIV/0!</v>
      </c>
      <c r="H50" s="158">
        <v>0</v>
      </c>
      <c r="I50" s="158">
        <v>0</v>
      </c>
      <c r="J50" s="107">
        <v>0</v>
      </c>
      <c r="K50" s="107">
        <v>91160</v>
      </c>
      <c r="L50" s="107">
        <v>1133585</v>
      </c>
      <c r="M50" s="107">
        <v>0</v>
      </c>
      <c r="N50" s="107">
        <v>0</v>
      </c>
      <c r="O50" s="107">
        <v>0</v>
      </c>
      <c r="P50" s="160" t="e">
        <v>#VALUE!</v>
      </c>
      <c r="Q50" s="106">
        <v>225967</v>
      </c>
      <c r="R50" s="107">
        <v>33598</v>
      </c>
      <c r="S50" s="39">
        <v>0.14899999999999999</v>
      </c>
      <c r="T50" s="161">
        <v>7.6810689656939823E-3</v>
      </c>
      <c r="U50" s="206"/>
      <c r="W50" s="64"/>
    </row>
    <row r="51" spans="1:23" ht="14.1" customHeight="1">
      <c r="A51" s="155">
        <f t="shared" si="0"/>
        <v>44</v>
      </c>
      <c r="B51" s="156" t="s">
        <v>59</v>
      </c>
      <c r="C51" s="107">
        <v>391994</v>
      </c>
      <c r="D51" s="107">
        <v>114303</v>
      </c>
      <c r="E51" s="160">
        <v>0.29199999999999998</v>
      </c>
      <c r="F51" s="189">
        <v>0</v>
      </c>
      <c r="G51" s="157" t="e">
        <v>#DIV/0!</v>
      </c>
      <c r="H51" s="158">
        <v>0</v>
      </c>
      <c r="I51" s="158">
        <v>0</v>
      </c>
      <c r="J51" s="107">
        <v>0</v>
      </c>
      <c r="K51" s="107">
        <v>325976</v>
      </c>
      <c r="L51" s="107">
        <v>387055</v>
      </c>
      <c r="M51" s="107">
        <v>0</v>
      </c>
      <c r="N51" s="107">
        <v>0</v>
      </c>
      <c r="O51" s="107">
        <v>0</v>
      </c>
      <c r="P51" s="160" t="e">
        <v>#VALUE!</v>
      </c>
      <c r="Q51" s="106">
        <v>391994</v>
      </c>
      <c r="R51" s="107">
        <v>114303</v>
      </c>
      <c r="S51" s="39">
        <v>0.29199999999999998</v>
      </c>
      <c r="T51" s="161">
        <v>0</v>
      </c>
      <c r="U51" s="206"/>
      <c r="W51" s="64"/>
    </row>
    <row r="52" spans="1:23" ht="14.1" customHeight="1">
      <c r="A52" s="155">
        <f t="shared" si="0"/>
        <v>45</v>
      </c>
      <c r="B52" s="156" t="s">
        <v>60</v>
      </c>
      <c r="C52" s="107">
        <v>314191</v>
      </c>
      <c r="D52" s="107">
        <v>141846</v>
      </c>
      <c r="E52" s="160">
        <v>0.45100000000000001</v>
      </c>
      <c r="F52" s="189">
        <v>0</v>
      </c>
      <c r="G52" s="157" t="e">
        <v>#DIV/0!</v>
      </c>
      <c r="H52" s="158">
        <v>0</v>
      </c>
      <c r="I52" s="158">
        <v>0</v>
      </c>
      <c r="J52" s="107">
        <v>0</v>
      </c>
      <c r="K52" s="107">
        <v>250037</v>
      </c>
      <c r="L52" s="107">
        <v>197456</v>
      </c>
      <c r="M52" s="107">
        <v>0</v>
      </c>
      <c r="N52" s="107">
        <v>0</v>
      </c>
      <c r="O52" s="107">
        <v>0</v>
      </c>
      <c r="P52" s="160" t="e">
        <v>#VALUE!</v>
      </c>
      <c r="Q52" s="106">
        <v>314420</v>
      </c>
      <c r="R52" s="107">
        <v>123707</v>
      </c>
      <c r="S52" s="39">
        <v>0.39300000000000002</v>
      </c>
      <c r="T52" s="161">
        <v>5.8019163253639705E-2</v>
      </c>
      <c r="U52" s="206"/>
      <c r="W52" s="64"/>
    </row>
    <row r="53" spans="1:23" ht="14.1" customHeight="1">
      <c r="A53" s="155">
        <f t="shared" si="0"/>
        <v>46</v>
      </c>
      <c r="B53" s="156" t="s">
        <v>61</v>
      </c>
      <c r="C53" s="107">
        <v>397135</v>
      </c>
      <c r="D53" s="107">
        <v>87647</v>
      </c>
      <c r="E53" s="160">
        <v>0.221</v>
      </c>
      <c r="F53" s="189">
        <v>0</v>
      </c>
      <c r="G53" s="157" t="e">
        <v>#DIV/0!</v>
      </c>
      <c r="H53" s="158">
        <v>0</v>
      </c>
      <c r="I53" s="158">
        <v>0</v>
      </c>
      <c r="J53" s="107">
        <v>0</v>
      </c>
      <c r="K53" s="107">
        <v>295064</v>
      </c>
      <c r="L53" s="107">
        <v>193634</v>
      </c>
      <c r="M53" s="107">
        <v>0</v>
      </c>
      <c r="N53" s="107">
        <v>0</v>
      </c>
      <c r="O53" s="107">
        <v>0</v>
      </c>
      <c r="P53" s="160" t="e">
        <v>#VALUE!</v>
      </c>
      <c r="Q53" s="106">
        <v>407701</v>
      </c>
      <c r="R53" s="107">
        <v>87647</v>
      </c>
      <c r="S53" s="39">
        <v>0.215</v>
      </c>
      <c r="T53" s="161">
        <v>5.7196271837375023E-3</v>
      </c>
      <c r="U53" s="206"/>
      <c r="W53" s="64"/>
    </row>
    <row r="54" spans="1:23" ht="14.1" customHeight="1">
      <c r="A54" s="162">
        <f t="shared" si="0"/>
        <v>47</v>
      </c>
      <c r="B54" s="163" t="s">
        <v>62</v>
      </c>
      <c r="C54" s="129">
        <v>713537</v>
      </c>
      <c r="D54" s="129">
        <v>438642</v>
      </c>
      <c r="E54" s="167">
        <v>0.61499999999999999</v>
      </c>
      <c r="F54" s="197">
        <v>0</v>
      </c>
      <c r="G54" s="164" t="e">
        <v>#DIV/0!</v>
      </c>
      <c r="H54" s="165">
        <v>0</v>
      </c>
      <c r="I54" s="165">
        <v>0</v>
      </c>
      <c r="J54" s="129">
        <v>0</v>
      </c>
      <c r="K54" s="129">
        <v>610668</v>
      </c>
      <c r="L54" s="129">
        <v>28025</v>
      </c>
      <c r="M54" s="129">
        <v>0</v>
      </c>
      <c r="N54" s="129">
        <v>0</v>
      </c>
      <c r="O54" s="129">
        <v>0</v>
      </c>
      <c r="P54" s="167" t="e">
        <v>#VALUE!</v>
      </c>
      <c r="Q54" s="128">
        <v>710509</v>
      </c>
      <c r="R54" s="129">
        <v>435614</v>
      </c>
      <c r="S54" s="49">
        <v>0.61299999999999999</v>
      </c>
      <c r="T54" s="168">
        <v>1.6418619183563576E-3</v>
      </c>
      <c r="U54" s="206"/>
      <c r="W54" s="64"/>
    </row>
    <row r="55" spans="1:23" ht="14.1" customHeight="1">
      <c r="A55" s="169"/>
      <c r="B55" s="170" t="s">
        <v>63</v>
      </c>
      <c r="C55" s="135">
        <v>57178640</v>
      </c>
      <c r="D55" s="135">
        <v>32536059</v>
      </c>
      <c r="E55" s="174">
        <v>0.56899999999999995</v>
      </c>
      <c r="F55" s="198">
        <v>0</v>
      </c>
      <c r="G55" s="171" t="e">
        <v>#DIV/0!</v>
      </c>
      <c r="H55" s="172">
        <v>0</v>
      </c>
      <c r="I55" s="172">
        <v>0</v>
      </c>
      <c r="J55" s="135">
        <v>0</v>
      </c>
      <c r="K55" s="135">
        <v>51000913</v>
      </c>
      <c r="L55" s="135">
        <v>29426668</v>
      </c>
      <c r="M55" s="135">
        <v>0</v>
      </c>
      <c r="N55" s="135">
        <v>0</v>
      </c>
      <c r="O55" s="135">
        <v>0</v>
      </c>
      <c r="P55" s="174" t="e">
        <v>#VALUE!</v>
      </c>
      <c r="Q55" s="134">
        <v>57424737</v>
      </c>
      <c r="R55" s="135">
        <v>31627020</v>
      </c>
      <c r="S55" s="58">
        <v>0.55100000000000005</v>
      </c>
      <c r="T55" s="175">
        <v>1.8268682255639379E-2</v>
      </c>
      <c r="U55" s="206"/>
      <c r="W55" s="64"/>
    </row>
    <row r="56" spans="1:23" ht="12" customHeight="1">
      <c r="A56" s="138"/>
      <c r="B56" s="138" t="s">
        <v>561</v>
      </c>
      <c r="C56" s="137"/>
      <c r="D56" s="137"/>
      <c r="E56" s="64"/>
      <c r="F56" s="181"/>
      <c r="G56" s="64"/>
      <c r="H56" s="181"/>
      <c r="I56" s="181"/>
      <c r="J56" s="137"/>
      <c r="K56" s="137"/>
      <c r="L56" s="137"/>
      <c r="M56" s="137"/>
      <c r="N56" s="137"/>
      <c r="O56" s="137"/>
      <c r="P56" s="64"/>
      <c r="Q56" s="137"/>
      <c r="R56" s="137"/>
      <c r="S56" s="64"/>
      <c r="T56" s="182"/>
    </row>
    <row r="57" spans="1:23" ht="12" customHeight="1">
      <c r="B57" s="138" t="s">
        <v>562</v>
      </c>
      <c r="C57" s="137"/>
      <c r="D57" s="137"/>
      <c r="E57" s="64"/>
      <c r="F57" s="181"/>
      <c r="G57" s="64"/>
      <c r="H57" s="181"/>
      <c r="I57" s="181"/>
      <c r="J57" s="137"/>
      <c r="K57" s="137"/>
      <c r="L57" s="137"/>
      <c r="M57" s="137"/>
      <c r="N57" s="137"/>
      <c r="O57" s="137"/>
      <c r="P57" s="64"/>
      <c r="Q57" s="137"/>
      <c r="R57" s="137"/>
      <c r="S57" s="64"/>
      <c r="T57" s="182"/>
    </row>
    <row r="58" spans="1:23" ht="12" customHeight="1">
      <c r="B58" s="138" t="s">
        <v>563</v>
      </c>
      <c r="C58" s="137"/>
      <c r="D58" s="137"/>
      <c r="E58" s="64"/>
      <c r="F58" s="137"/>
      <c r="G58" s="137"/>
      <c r="H58" s="64"/>
      <c r="I58" s="182"/>
      <c r="J58" s="137"/>
      <c r="K58" s="137"/>
      <c r="L58" s="137"/>
      <c r="M58" s="137"/>
      <c r="N58" s="137"/>
      <c r="O58" s="137"/>
      <c r="P58" s="64"/>
      <c r="Q58" s="137"/>
      <c r="R58" s="137"/>
      <c r="S58" s="64"/>
      <c r="T58" s="182"/>
    </row>
    <row r="59" spans="1:23" ht="12" customHeight="1">
      <c r="B59" s="138" t="s">
        <v>564</v>
      </c>
      <c r="C59" s="137"/>
      <c r="D59" s="137"/>
      <c r="E59" s="64"/>
      <c r="F59" s="137"/>
      <c r="G59" s="137"/>
      <c r="H59" s="64"/>
      <c r="I59" s="182"/>
      <c r="J59" s="137"/>
      <c r="K59" s="137"/>
      <c r="L59" s="137"/>
      <c r="M59" s="137"/>
      <c r="N59" s="137"/>
      <c r="O59" s="137"/>
      <c r="P59" s="64"/>
      <c r="Q59" s="137"/>
      <c r="R59" s="137"/>
      <c r="S59" s="64"/>
      <c r="T59" s="182"/>
    </row>
    <row r="60" spans="1:23" ht="12" customHeight="1">
      <c r="B60" s="138"/>
      <c r="C60" s="137"/>
      <c r="D60" s="137"/>
      <c r="E60" s="64"/>
      <c r="F60" s="181"/>
      <c r="G60" s="64"/>
      <c r="H60" s="181"/>
      <c r="I60" s="181"/>
      <c r="J60" s="137"/>
      <c r="K60" s="137"/>
      <c r="L60" s="137"/>
      <c r="M60" s="137"/>
      <c r="N60" s="137"/>
      <c r="O60" s="137"/>
      <c r="P60" s="64"/>
      <c r="Q60" s="137"/>
      <c r="R60" s="137"/>
      <c r="S60" s="64"/>
      <c r="T60" s="182"/>
    </row>
    <row r="67" spans="6:7" ht="15" customHeight="1">
      <c r="F67" s="4">
        <v>7422943</v>
      </c>
      <c r="G67" s="4">
        <v>2015277</v>
      </c>
    </row>
  </sheetData>
  <mergeCells count="21">
    <mergeCell ref="A3:A7"/>
    <mergeCell ref="B3:B7"/>
    <mergeCell ref="C3:E3"/>
    <mergeCell ref="Q3:S3"/>
    <mergeCell ref="T3:T5"/>
    <mergeCell ref="J4:L4"/>
    <mergeCell ref="M4:O4"/>
    <mergeCell ref="P4:P5"/>
    <mergeCell ref="Q4:Q5"/>
    <mergeCell ref="S4:S5"/>
    <mergeCell ref="F5:F7"/>
    <mergeCell ref="H5:H7"/>
    <mergeCell ref="F4:I4"/>
    <mergeCell ref="C4:C5"/>
    <mergeCell ref="D4:D5"/>
    <mergeCell ref="E4:E5"/>
    <mergeCell ref="I5:I7"/>
    <mergeCell ref="J5:J7"/>
    <mergeCell ref="M5:M7"/>
    <mergeCell ref="G6:G7"/>
    <mergeCell ref="R4:R5"/>
  </mergeCells>
  <phoneticPr fontId="4"/>
  <pageMargins left="0.78740157480314965" right="0.19685039370078741" top="0.78740157480314965" bottom="0.59055118110236227"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1"/>
  <sheetViews>
    <sheetView view="pageBreakPreview" topLeftCell="A29" zoomScale="115" zoomScaleNormal="100" zoomScaleSheetLayoutView="115" workbookViewId="0">
      <selection activeCell="L40" sqref="L40"/>
    </sheetView>
  </sheetViews>
  <sheetFormatPr defaultColWidth="8.375" defaultRowHeight="15" customHeight="1"/>
  <cols>
    <col min="1" max="1" width="8.375" style="4"/>
    <col min="2" max="2" width="9.875" style="4" customWidth="1"/>
    <col min="3" max="9" width="10.875" style="4" customWidth="1"/>
    <col min="10" max="16384" width="8.375" style="4"/>
  </cols>
  <sheetData>
    <row r="1" spans="1:13" ht="15" customHeight="1">
      <c r="A1" s="139"/>
      <c r="B1" s="139" t="s">
        <v>594</v>
      </c>
    </row>
    <row r="2" spans="1:13" ht="15" customHeight="1">
      <c r="B2" s="4" t="s">
        <v>544</v>
      </c>
    </row>
    <row r="3" spans="1:13" ht="15" customHeight="1">
      <c r="A3" s="277" t="s">
        <v>575</v>
      </c>
      <c r="B3" s="277" t="s">
        <v>1</v>
      </c>
      <c r="C3" s="297" t="s">
        <v>598</v>
      </c>
      <c r="D3" s="297"/>
      <c r="E3" s="298"/>
      <c r="F3" s="282" t="s">
        <v>580</v>
      </c>
      <c r="G3" s="283"/>
      <c r="H3" s="284"/>
      <c r="I3" s="285" t="s">
        <v>595</v>
      </c>
    </row>
    <row r="4" spans="1:13" ht="18.75" customHeight="1">
      <c r="A4" s="278"/>
      <c r="B4" s="278"/>
      <c r="C4" s="299" t="s">
        <v>565</v>
      </c>
      <c r="D4" s="246" t="s">
        <v>566</v>
      </c>
      <c r="E4" s="287" t="s">
        <v>547</v>
      </c>
      <c r="F4" s="260" t="s">
        <v>565</v>
      </c>
      <c r="G4" s="246" t="s">
        <v>566</v>
      </c>
      <c r="H4" s="295" t="s">
        <v>547</v>
      </c>
      <c r="I4" s="286"/>
    </row>
    <row r="5" spans="1:13" ht="10.5" customHeight="1">
      <c r="A5" s="278"/>
      <c r="B5" s="278"/>
      <c r="C5" s="300"/>
      <c r="D5" s="247"/>
      <c r="E5" s="288"/>
      <c r="F5" s="261"/>
      <c r="G5" s="247"/>
      <c r="H5" s="296"/>
      <c r="I5" s="286"/>
    </row>
    <row r="6" spans="1:13" ht="15" customHeight="1">
      <c r="A6" s="278"/>
      <c r="B6" s="278"/>
      <c r="C6" s="141" t="s">
        <v>567</v>
      </c>
      <c r="D6" s="94" t="s">
        <v>567</v>
      </c>
      <c r="E6" s="142" t="s">
        <v>68</v>
      </c>
      <c r="F6" s="93" t="s">
        <v>567</v>
      </c>
      <c r="G6" s="94" t="s">
        <v>567</v>
      </c>
      <c r="H6" s="11" t="s">
        <v>68</v>
      </c>
      <c r="I6" s="143" t="s">
        <v>68</v>
      </c>
    </row>
    <row r="7" spans="1:13" ht="15" customHeight="1">
      <c r="A7" s="279"/>
      <c r="B7" s="279"/>
      <c r="C7" s="144" t="s">
        <v>550</v>
      </c>
      <c r="D7" s="145" t="s">
        <v>551</v>
      </c>
      <c r="E7" s="146" t="s">
        <v>552</v>
      </c>
      <c r="F7" s="18" t="s">
        <v>568</v>
      </c>
      <c r="G7" s="145" t="s">
        <v>569</v>
      </c>
      <c r="H7" s="19" t="s">
        <v>555</v>
      </c>
      <c r="I7" s="147" t="s">
        <v>15</v>
      </c>
    </row>
    <row r="8" spans="1:13" ht="14.1" customHeight="1">
      <c r="A8" s="148">
        <v>1</v>
      </c>
      <c r="B8" s="149" t="s">
        <v>69</v>
      </c>
      <c r="C8" s="152">
        <v>1438135</v>
      </c>
      <c r="D8" s="102">
        <v>769176</v>
      </c>
      <c r="E8" s="153">
        <v>0.53500000000000003</v>
      </c>
      <c r="F8" s="101">
        <v>1450209</v>
      </c>
      <c r="G8" s="102">
        <v>759147</v>
      </c>
      <c r="H8" s="29">
        <v>0.52346999999999999</v>
      </c>
      <c r="I8" s="154">
        <v>1.1368492890587611E-2</v>
      </c>
      <c r="J8" s="206"/>
      <c r="M8" s="64"/>
    </row>
    <row r="9" spans="1:13" ht="14.1" customHeight="1">
      <c r="A9" s="155">
        <f>+A8+1</f>
        <v>2</v>
      </c>
      <c r="B9" s="156" t="s">
        <v>17</v>
      </c>
      <c r="C9" s="159">
        <v>422192</v>
      </c>
      <c r="D9" s="107">
        <v>216275</v>
      </c>
      <c r="E9" s="160">
        <v>0.51200000000000001</v>
      </c>
      <c r="F9" s="106">
        <v>411837</v>
      </c>
      <c r="G9" s="107">
        <v>210876</v>
      </c>
      <c r="H9" s="39">
        <v>0.51204000000000005</v>
      </c>
      <c r="I9" s="161">
        <v>2.2940127465709281E-4</v>
      </c>
      <c r="J9" s="206"/>
      <c r="M9" s="64"/>
    </row>
    <row r="10" spans="1:13" ht="14.1" customHeight="1">
      <c r="A10" s="155">
        <f t="shared" ref="A10:A54" si="0">+A9+1</f>
        <v>3</v>
      </c>
      <c r="B10" s="156" t="s">
        <v>18</v>
      </c>
      <c r="C10" s="159">
        <v>391708</v>
      </c>
      <c r="D10" s="107">
        <v>161125</v>
      </c>
      <c r="E10" s="160">
        <v>0.41099999999999998</v>
      </c>
      <c r="F10" s="106">
        <v>394794</v>
      </c>
      <c r="G10" s="107">
        <v>165075</v>
      </c>
      <c r="H10" s="39">
        <v>0.41813</v>
      </c>
      <c r="I10" s="161">
        <v>-6.7898855839494399E-3</v>
      </c>
      <c r="J10" s="206"/>
      <c r="M10" s="64"/>
    </row>
    <row r="11" spans="1:13" ht="14.1" customHeight="1">
      <c r="A11" s="155">
        <f t="shared" si="0"/>
        <v>4</v>
      </c>
      <c r="B11" s="156" t="s">
        <v>19</v>
      </c>
      <c r="C11" s="159">
        <v>936429</v>
      </c>
      <c r="D11" s="107">
        <v>539850</v>
      </c>
      <c r="E11" s="160">
        <v>0.57599999999999996</v>
      </c>
      <c r="F11" s="106">
        <v>937443</v>
      </c>
      <c r="G11" s="107">
        <v>529298</v>
      </c>
      <c r="H11" s="39">
        <v>0.56462000000000001</v>
      </c>
      <c r="I11" s="161">
        <v>1.1879729831338448E-2</v>
      </c>
      <c r="J11" s="206"/>
      <c r="M11" s="64"/>
    </row>
    <row r="12" spans="1:13" ht="14.1" customHeight="1">
      <c r="A12" s="155">
        <f t="shared" si="0"/>
        <v>5</v>
      </c>
      <c r="B12" s="156" t="s">
        <v>20</v>
      </c>
      <c r="C12" s="159">
        <v>278093</v>
      </c>
      <c r="D12" s="107">
        <v>111235</v>
      </c>
      <c r="E12" s="160">
        <v>0.4</v>
      </c>
      <c r="F12" s="106">
        <v>277884</v>
      </c>
      <c r="G12" s="107">
        <v>113603</v>
      </c>
      <c r="H12" s="39">
        <v>0.40881000000000001</v>
      </c>
      <c r="I12" s="161">
        <v>-8.8223803694932879E-3</v>
      </c>
      <c r="J12" s="206"/>
      <c r="M12" s="64"/>
    </row>
    <row r="13" spans="1:13" ht="14.1" customHeight="1">
      <c r="A13" s="155">
        <f t="shared" si="0"/>
        <v>6</v>
      </c>
      <c r="B13" s="156" t="s">
        <v>21</v>
      </c>
      <c r="C13" s="159">
        <v>362311</v>
      </c>
      <c r="D13" s="107">
        <v>180197</v>
      </c>
      <c r="E13" s="160">
        <v>0.497</v>
      </c>
      <c r="F13" s="106">
        <v>362708</v>
      </c>
      <c r="G13" s="107">
        <v>180096</v>
      </c>
      <c r="H13" s="39">
        <v>0.49653000000000003</v>
      </c>
      <c r="I13" s="161">
        <v>8.228374605802613E-4</v>
      </c>
      <c r="J13" s="206"/>
      <c r="M13" s="64"/>
    </row>
    <row r="14" spans="1:13" ht="14.1" customHeight="1">
      <c r="A14" s="155">
        <f t="shared" si="0"/>
        <v>7</v>
      </c>
      <c r="B14" s="156" t="s">
        <v>22</v>
      </c>
      <c r="C14" s="159">
        <v>596970</v>
      </c>
      <c r="D14" s="107">
        <v>302223</v>
      </c>
      <c r="E14" s="160">
        <v>0.50600000000000001</v>
      </c>
      <c r="F14" s="106">
        <v>602605</v>
      </c>
      <c r="G14" s="107">
        <v>302123</v>
      </c>
      <c r="H14" s="39">
        <v>0.50136000000000003</v>
      </c>
      <c r="I14" s="161">
        <v>4.9000327501244056E-3</v>
      </c>
      <c r="J14" s="206"/>
      <c r="M14" s="64"/>
    </row>
    <row r="15" spans="1:13" ht="14.1" customHeight="1">
      <c r="A15" s="155">
        <f t="shared" si="0"/>
        <v>8</v>
      </c>
      <c r="B15" s="156" t="s">
        <v>23</v>
      </c>
      <c r="C15" s="159">
        <v>712431</v>
      </c>
      <c r="D15" s="107">
        <v>338042</v>
      </c>
      <c r="E15" s="160">
        <v>0.47399999999999998</v>
      </c>
      <c r="F15" s="106">
        <v>711583</v>
      </c>
      <c r="G15" s="107">
        <v>338042</v>
      </c>
      <c r="H15" s="39">
        <v>0.47505999999999998</v>
      </c>
      <c r="I15" s="161">
        <v>-5.6545512161282341E-4</v>
      </c>
      <c r="J15" s="206"/>
      <c r="M15" s="64"/>
    </row>
    <row r="16" spans="1:13" ht="14.1" customHeight="1">
      <c r="A16" s="155">
        <f t="shared" si="0"/>
        <v>9</v>
      </c>
      <c r="B16" s="156" t="s">
        <v>24</v>
      </c>
      <c r="C16" s="159">
        <v>610941</v>
      </c>
      <c r="D16" s="107">
        <v>243317</v>
      </c>
      <c r="E16" s="160">
        <v>0.39800000000000002</v>
      </c>
      <c r="F16" s="106">
        <v>630031</v>
      </c>
      <c r="G16" s="107">
        <v>239721</v>
      </c>
      <c r="H16" s="39">
        <v>0.38048999999999999</v>
      </c>
      <c r="I16" s="161">
        <v>1.7775152421905971E-2</v>
      </c>
      <c r="J16" s="206"/>
      <c r="M16" s="64"/>
    </row>
    <row r="17" spans="1:13" ht="14.1" customHeight="1">
      <c r="A17" s="155">
        <f t="shared" si="0"/>
        <v>10</v>
      </c>
      <c r="B17" s="156" t="s">
        <v>25</v>
      </c>
      <c r="C17" s="159">
        <v>798500</v>
      </c>
      <c r="D17" s="107">
        <v>394246</v>
      </c>
      <c r="E17" s="160">
        <v>0.49399999999999999</v>
      </c>
      <c r="F17" s="106">
        <v>780638</v>
      </c>
      <c r="G17" s="107">
        <v>386168</v>
      </c>
      <c r="H17" s="39">
        <v>0.49468000000000001</v>
      </c>
      <c r="I17" s="161">
        <v>-9.4930468245696398E-4</v>
      </c>
      <c r="J17" s="206"/>
      <c r="M17" s="64"/>
    </row>
    <row r="18" spans="1:13" ht="14.1" customHeight="1">
      <c r="A18" s="155">
        <f t="shared" si="0"/>
        <v>11</v>
      </c>
      <c r="B18" s="156" t="s">
        <v>26</v>
      </c>
      <c r="C18" s="159">
        <v>2738730</v>
      </c>
      <c r="D18" s="107">
        <v>2065428</v>
      </c>
      <c r="E18" s="160">
        <v>0.754</v>
      </c>
      <c r="F18" s="106">
        <v>2752294</v>
      </c>
      <c r="G18" s="107">
        <v>2067178</v>
      </c>
      <c r="H18" s="39">
        <v>0.75107000000000002</v>
      </c>
      <c r="I18" s="161">
        <v>3.0808350246276373E-3</v>
      </c>
      <c r="J18" s="206"/>
      <c r="M18" s="64"/>
    </row>
    <row r="19" spans="1:13" ht="14.1" customHeight="1">
      <c r="A19" s="155">
        <f t="shared" si="0"/>
        <v>12</v>
      </c>
      <c r="B19" s="156" t="s">
        <v>27</v>
      </c>
      <c r="C19" s="159">
        <v>1871130</v>
      </c>
      <c r="D19" s="107">
        <v>1040126</v>
      </c>
      <c r="E19" s="160">
        <v>0.55600000000000005</v>
      </c>
      <c r="F19" s="106">
        <v>1876252</v>
      </c>
      <c r="G19" s="107">
        <v>1028840</v>
      </c>
      <c r="H19" s="39">
        <v>0.54835</v>
      </c>
      <c r="I19" s="161">
        <v>7.5326893905732772E-3</v>
      </c>
      <c r="J19" s="206"/>
      <c r="M19" s="64"/>
    </row>
    <row r="20" spans="1:13" ht="14.1" customHeight="1">
      <c r="A20" s="155">
        <f t="shared" si="0"/>
        <v>13</v>
      </c>
      <c r="B20" s="156" t="s">
        <v>28</v>
      </c>
      <c r="C20" s="159">
        <v>3361218</v>
      </c>
      <c r="D20" s="107">
        <v>2605614</v>
      </c>
      <c r="E20" s="160">
        <v>0.77500000000000002</v>
      </c>
      <c r="F20" s="106">
        <v>3344158</v>
      </c>
      <c r="G20" s="107">
        <v>2553964</v>
      </c>
      <c r="H20" s="39">
        <v>0.76371</v>
      </c>
      <c r="I20" s="161">
        <v>1.149021641133785E-2</v>
      </c>
      <c r="J20" s="206"/>
      <c r="M20" s="64"/>
    </row>
    <row r="21" spans="1:13" ht="14.1" customHeight="1">
      <c r="A21" s="155">
        <f t="shared" si="0"/>
        <v>14</v>
      </c>
      <c r="B21" s="156" t="s">
        <v>29</v>
      </c>
      <c r="C21" s="159">
        <v>2990340</v>
      </c>
      <c r="D21" s="107">
        <v>2419136</v>
      </c>
      <c r="E21" s="160">
        <v>0.80900000000000005</v>
      </c>
      <c r="F21" s="106">
        <v>2990590</v>
      </c>
      <c r="G21" s="107">
        <v>2311963</v>
      </c>
      <c r="H21" s="39">
        <v>0.77307999999999999</v>
      </c>
      <c r="I21" s="161">
        <v>3.5904368669212317E-2</v>
      </c>
      <c r="J21" s="206"/>
      <c r="M21" s="64"/>
    </row>
    <row r="22" spans="1:13" ht="14.1" customHeight="1">
      <c r="A22" s="155">
        <f t="shared" si="0"/>
        <v>15</v>
      </c>
      <c r="B22" s="156" t="s">
        <v>30</v>
      </c>
      <c r="C22" s="159">
        <v>751710</v>
      </c>
      <c r="D22" s="107">
        <v>352037</v>
      </c>
      <c r="E22" s="160">
        <v>0.46800000000000003</v>
      </c>
      <c r="F22" s="106">
        <v>758957</v>
      </c>
      <c r="G22" s="107">
        <v>349490</v>
      </c>
      <c r="H22" s="39">
        <v>0.46049000000000001</v>
      </c>
      <c r="I22" s="161">
        <v>7.8276873962120352E-3</v>
      </c>
      <c r="J22" s="206"/>
      <c r="M22" s="64"/>
    </row>
    <row r="23" spans="1:13" ht="14.1" customHeight="1">
      <c r="A23" s="155">
        <f t="shared" si="0"/>
        <v>16</v>
      </c>
      <c r="B23" s="156" t="s">
        <v>31</v>
      </c>
      <c r="C23" s="159">
        <v>303307</v>
      </c>
      <c r="D23" s="107">
        <v>158580</v>
      </c>
      <c r="E23" s="160">
        <v>0.52300000000000002</v>
      </c>
      <c r="F23" s="106">
        <v>303309</v>
      </c>
      <c r="G23" s="107">
        <v>158580</v>
      </c>
      <c r="H23" s="39">
        <v>0.52283000000000002</v>
      </c>
      <c r="I23" s="161">
        <v>3.4475508337017402E-6</v>
      </c>
      <c r="J23" s="206"/>
      <c r="M23" s="64"/>
    </row>
    <row r="24" spans="1:13" ht="14.1" customHeight="1">
      <c r="A24" s="155">
        <f t="shared" si="0"/>
        <v>17</v>
      </c>
      <c r="B24" s="156" t="s">
        <v>32</v>
      </c>
      <c r="C24" s="159">
        <v>388592</v>
      </c>
      <c r="D24" s="107">
        <v>247196</v>
      </c>
      <c r="E24" s="160">
        <v>0.63600000000000001</v>
      </c>
      <c r="F24" s="106">
        <v>387808</v>
      </c>
      <c r="G24" s="107">
        <v>238793</v>
      </c>
      <c r="H24" s="39">
        <v>0.61575000000000002</v>
      </c>
      <c r="I24" s="161">
        <v>2.0381921262293989E-2</v>
      </c>
      <c r="J24" s="206"/>
      <c r="M24" s="64"/>
    </row>
    <row r="25" spans="1:13" ht="14.1" customHeight="1">
      <c r="A25" s="155">
        <f t="shared" si="0"/>
        <v>18</v>
      </c>
      <c r="B25" s="156" t="s">
        <v>33</v>
      </c>
      <c r="C25" s="159">
        <v>266482</v>
      </c>
      <c r="D25" s="107">
        <v>133365</v>
      </c>
      <c r="E25" s="160">
        <v>0.5</v>
      </c>
      <c r="F25" s="106">
        <v>269035</v>
      </c>
      <c r="G25" s="107">
        <v>133310</v>
      </c>
      <c r="H25" s="39">
        <v>0.49551000000000001</v>
      </c>
      <c r="I25" s="161">
        <v>4.9535858444723635E-3</v>
      </c>
      <c r="J25" s="206"/>
      <c r="M25" s="64"/>
    </row>
    <row r="26" spans="1:13" ht="14.1" customHeight="1">
      <c r="A26" s="155">
        <f t="shared" si="0"/>
        <v>19</v>
      </c>
      <c r="B26" s="156" t="s">
        <v>34</v>
      </c>
      <c r="C26" s="159">
        <v>287676</v>
      </c>
      <c r="D26" s="107">
        <v>159988</v>
      </c>
      <c r="E26" s="160">
        <v>0.55600000000000005</v>
      </c>
      <c r="F26" s="106">
        <v>287985</v>
      </c>
      <c r="G26" s="107">
        <v>157688</v>
      </c>
      <c r="H26" s="39">
        <v>0.54756000000000005</v>
      </c>
      <c r="I26" s="161">
        <v>8.5832495431230615E-3</v>
      </c>
      <c r="J26" s="206"/>
      <c r="M26" s="64"/>
    </row>
    <row r="27" spans="1:13" ht="14.1" customHeight="1">
      <c r="A27" s="155">
        <f t="shared" si="0"/>
        <v>20</v>
      </c>
      <c r="B27" s="156" t="s">
        <v>35</v>
      </c>
      <c r="C27" s="159">
        <v>864701</v>
      </c>
      <c r="D27" s="107">
        <v>318442</v>
      </c>
      <c r="E27" s="160">
        <v>0.36799999999999999</v>
      </c>
      <c r="F27" s="106">
        <v>866500</v>
      </c>
      <c r="G27" s="107">
        <v>311652</v>
      </c>
      <c r="H27" s="39">
        <v>0.35966999999999999</v>
      </c>
      <c r="I27" s="161">
        <v>8.6007094515604399E-3</v>
      </c>
      <c r="J27" s="206"/>
      <c r="M27" s="64"/>
    </row>
    <row r="28" spans="1:13" ht="14.1" customHeight="1">
      <c r="A28" s="155">
        <f t="shared" si="0"/>
        <v>21</v>
      </c>
      <c r="B28" s="156" t="s">
        <v>36</v>
      </c>
      <c r="C28" s="159">
        <v>666604</v>
      </c>
      <c r="D28" s="107">
        <v>431717</v>
      </c>
      <c r="E28" s="160">
        <v>0.64800000000000002</v>
      </c>
      <c r="F28" s="106">
        <v>664008</v>
      </c>
      <c r="G28" s="107">
        <v>425800</v>
      </c>
      <c r="H28" s="39">
        <v>0.64126000000000005</v>
      </c>
      <c r="I28" s="161">
        <v>6.3790435705300963E-3</v>
      </c>
      <c r="J28" s="206"/>
      <c r="M28" s="64"/>
    </row>
    <row r="29" spans="1:13" ht="14.1" customHeight="1">
      <c r="A29" s="155">
        <f t="shared" si="0"/>
        <v>22</v>
      </c>
      <c r="B29" s="156" t="s">
        <v>37</v>
      </c>
      <c r="C29" s="159">
        <v>1262322</v>
      </c>
      <c r="D29" s="107">
        <v>902929</v>
      </c>
      <c r="E29" s="160">
        <v>0.71499999999999997</v>
      </c>
      <c r="F29" s="106">
        <v>1269653</v>
      </c>
      <c r="G29" s="107">
        <v>898313</v>
      </c>
      <c r="H29" s="39">
        <v>0.70752999999999999</v>
      </c>
      <c r="I29" s="161">
        <v>7.7657491068500173E-3</v>
      </c>
      <c r="J29" s="206"/>
      <c r="M29" s="64"/>
    </row>
    <row r="30" spans="1:13" ht="14.1" customHeight="1">
      <c r="A30" s="155">
        <f t="shared" si="0"/>
        <v>23</v>
      </c>
      <c r="B30" s="156" t="s">
        <v>38</v>
      </c>
      <c r="C30" s="159">
        <v>2238171</v>
      </c>
      <c r="D30" s="107">
        <v>2007207</v>
      </c>
      <c r="E30" s="160">
        <v>0.89700000000000002</v>
      </c>
      <c r="F30" s="106">
        <v>2248993</v>
      </c>
      <c r="G30" s="107">
        <v>1990995</v>
      </c>
      <c r="H30" s="39">
        <v>0.88527999999999996</v>
      </c>
      <c r="I30" s="161">
        <v>1.1523932410297144E-2</v>
      </c>
      <c r="J30" s="206"/>
      <c r="M30" s="64"/>
    </row>
    <row r="31" spans="1:13" ht="14.1" customHeight="1">
      <c r="A31" s="155">
        <f t="shared" si="0"/>
        <v>24</v>
      </c>
      <c r="B31" s="156" t="s">
        <v>39</v>
      </c>
      <c r="C31" s="159">
        <v>760010</v>
      </c>
      <c r="D31" s="107">
        <v>556773</v>
      </c>
      <c r="E31" s="160">
        <v>0.73299999999999998</v>
      </c>
      <c r="F31" s="106">
        <v>759246</v>
      </c>
      <c r="G31" s="107">
        <v>539063</v>
      </c>
      <c r="H31" s="39">
        <v>0.71</v>
      </c>
      <c r="I31" s="161">
        <v>2.2588599716311664E-2</v>
      </c>
      <c r="J31" s="206"/>
      <c r="M31" s="64"/>
    </row>
    <row r="32" spans="1:13" ht="14.1" customHeight="1">
      <c r="A32" s="155">
        <f t="shared" si="0"/>
        <v>25</v>
      </c>
      <c r="B32" s="156" t="s">
        <v>40</v>
      </c>
      <c r="C32" s="159">
        <v>458112</v>
      </c>
      <c r="D32" s="107">
        <v>289443</v>
      </c>
      <c r="E32" s="160">
        <v>0.63200000000000001</v>
      </c>
      <c r="F32" s="106">
        <v>460418</v>
      </c>
      <c r="G32" s="107">
        <v>286243</v>
      </c>
      <c r="H32" s="39">
        <v>0.62170000000000003</v>
      </c>
      <c r="I32" s="161">
        <v>1.0114657237948799E-2</v>
      </c>
      <c r="J32" s="206"/>
      <c r="M32" s="64"/>
    </row>
    <row r="33" spans="1:13" ht="14.1" customHeight="1">
      <c r="A33" s="155">
        <f t="shared" si="0"/>
        <v>26</v>
      </c>
      <c r="B33" s="156" t="s">
        <v>41</v>
      </c>
      <c r="C33" s="159">
        <v>804973</v>
      </c>
      <c r="D33" s="107">
        <v>487094</v>
      </c>
      <c r="E33" s="160">
        <v>0.60499999999999998</v>
      </c>
      <c r="F33" s="106">
        <v>804973</v>
      </c>
      <c r="G33" s="107">
        <v>448734</v>
      </c>
      <c r="H33" s="39">
        <v>0.55745</v>
      </c>
      <c r="I33" s="161">
        <v>4.7653772238323455E-2</v>
      </c>
      <c r="J33" s="206"/>
      <c r="M33" s="64"/>
    </row>
    <row r="34" spans="1:13" ht="14.1" customHeight="1">
      <c r="A34" s="155">
        <f t="shared" si="0"/>
        <v>27</v>
      </c>
      <c r="B34" s="156" t="s">
        <v>42</v>
      </c>
      <c r="C34" s="159">
        <v>2945252</v>
      </c>
      <c r="D34" s="107">
        <v>1553647</v>
      </c>
      <c r="E34" s="160">
        <v>0.52800000000000002</v>
      </c>
      <c r="F34" s="106">
        <v>3023217</v>
      </c>
      <c r="G34" s="107">
        <v>1511751</v>
      </c>
      <c r="H34" s="39">
        <v>0.50004999999999999</v>
      </c>
      <c r="I34" s="161">
        <v>2.7461886078837594E-2</v>
      </c>
      <c r="J34" s="206"/>
      <c r="M34" s="64"/>
    </row>
    <row r="35" spans="1:13" ht="14.1" customHeight="1">
      <c r="A35" s="155">
        <f t="shared" si="0"/>
        <v>28</v>
      </c>
      <c r="B35" s="156" t="s">
        <v>43</v>
      </c>
      <c r="C35" s="159">
        <v>1998346</v>
      </c>
      <c r="D35" s="107">
        <v>1372697</v>
      </c>
      <c r="E35" s="160">
        <v>0.68700000000000006</v>
      </c>
      <c r="F35" s="106">
        <v>2006495</v>
      </c>
      <c r="G35" s="107">
        <v>1326939</v>
      </c>
      <c r="H35" s="39">
        <v>0.66132000000000002</v>
      </c>
      <c r="I35" s="161">
        <v>2.5594722743149223E-2</v>
      </c>
      <c r="J35" s="206"/>
      <c r="M35" s="64"/>
    </row>
    <row r="36" spans="1:13" ht="14.1" customHeight="1">
      <c r="A36" s="155">
        <f t="shared" si="0"/>
        <v>29</v>
      </c>
      <c r="B36" s="156" t="s">
        <v>44</v>
      </c>
      <c r="C36" s="159">
        <v>654088</v>
      </c>
      <c r="D36" s="107">
        <v>475644</v>
      </c>
      <c r="E36" s="160">
        <v>0.72699999999999998</v>
      </c>
      <c r="F36" s="106">
        <v>651228</v>
      </c>
      <c r="G36" s="107">
        <v>474144</v>
      </c>
      <c r="H36" s="39">
        <v>0.72807999999999995</v>
      </c>
      <c r="I36" s="161">
        <v>-8.9024665705561556E-4</v>
      </c>
      <c r="J36" s="206"/>
      <c r="M36" s="64"/>
    </row>
    <row r="37" spans="1:13" ht="14.1" customHeight="1">
      <c r="A37" s="155">
        <f t="shared" si="0"/>
        <v>30</v>
      </c>
      <c r="B37" s="156" t="s">
        <v>45</v>
      </c>
      <c r="C37" s="159">
        <v>354077</v>
      </c>
      <c r="D37" s="107">
        <v>196105</v>
      </c>
      <c r="E37" s="160">
        <v>0.55400000000000005</v>
      </c>
      <c r="F37" s="106">
        <v>354755</v>
      </c>
      <c r="G37" s="107">
        <v>195868</v>
      </c>
      <c r="H37" s="39">
        <v>0.55212000000000006</v>
      </c>
      <c r="I37" s="161">
        <v>1.7265697555690629E-3</v>
      </c>
      <c r="J37" s="206"/>
      <c r="M37" s="64"/>
    </row>
    <row r="38" spans="1:13" ht="14.1" customHeight="1">
      <c r="A38" s="155">
        <f t="shared" si="0"/>
        <v>31</v>
      </c>
      <c r="B38" s="156" t="s">
        <v>46</v>
      </c>
      <c r="C38" s="159">
        <v>189286</v>
      </c>
      <c r="D38" s="107">
        <v>90298</v>
      </c>
      <c r="E38" s="160">
        <v>0.47699999999999998</v>
      </c>
      <c r="F38" s="106">
        <v>192517</v>
      </c>
      <c r="G38" s="107">
        <v>90590</v>
      </c>
      <c r="H38" s="39">
        <v>0.47055999999999998</v>
      </c>
      <c r="I38" s="161">
        <v>6.4894706513373701E-3</v>
      </c>
      <c r="J38" s="206"/>
      <c r="M38" s="64"/>
    </row>
    <row r="39" spans="1:13" ht="14.1" customHeight="1">
      <c r="A39" s="155">
        <f t="shared" si="0"/>
        <v>32</v>
      </c>
      <c r="B39" s="156" t="s">
        <v>47</v>
      </c>
      <c r="C39" s="159">
        <v>250122</v>
      </c>
      <c r="D39" s="107">
        <v>151367</v>
      </c>
      <c r="E39" s="160">
        <v>0.60499999999999998</v>
      </c>
      <c r="F39" s="106">
        <v>250135</v>
      </c>
      <c r="G39" s="107">
        <v>150367</v>
      </c>
      <c r="H39" s="39">
        <v>0.60114000000000001</v>
      </c>
      <c r="I39" s="161">
        <v>4.0292931608313376E-3</v>
      </c>
      <c r="J39" s="206"/>
      <c r="M39" s="64"/>
    </row>
    <row r="40" spans="1:13" ht="14.1" customHeight="1">
      <c r="A40" s="155">
        <f t="shared" si="0"/>
        <v>33</v>
      </c>
      <c r="B40" s="156" t="s">
        <v>48</v>
      </c>
      <c r="C40" s="159">
        <v>731740</v>
      </c>
      <c r="D40" s="107">
        <v>423315</v>
      </c>
      <c r="E40" s="160">
        <v>0.57899999999999996</v>
      </c>
      <c r="F40" s="106">
        <v>724166</v>
      </c>
      <c r="G40" s="107">
        <v>415355</v>
      </c>
      <c r="H40" s="39">
        <v>0.57355999999999996</v>
      </c>
      <c r="I40" s="161">
        <v>4.9414163385355092E-3</v>
      </c>
      <c r="J40" s="206"/>
      <c r="M40" s="64"/>
    </row>
    <row r="41" spans="1:13" ht="14.1" customHeight="1">
      <c r="A41" s="155">
        <f t="shared" si="0"/>
        <v>34</v>
      </c>
      <c r="B41" s="156" t="s">
        <v>49</v>
      </c>
      <c r="C41" s="159">
        <v>1052071</v>
      </c>
      <c r="D41" s="107">
        <v>701346</v>
      </c>
      <c r="E41" s="160">
        <v>0.66700000000000004</v>
      </c>
      <c r="F41" s="106">
        <v>1045867</v>
      </c>
      <c r="G41" s="107">
        <v>685542</v>
      </c>
      <c r="H41" s="39">
        <v>0.65547999999999995</v>
      </c>
      <c r="I41" s="161">
        <v>1.1156489713575191E-2</v>
      </c>
      <c r="J41" s="206"/>
      <c r="M41" s="64"/>
    </row>
    <row r="42" spans="1:13" ht="14.1" customHeight="1">
      <c r="A42" s="155">
        <f t="shared" si="0"/>
        <v>35</v>
      </c>
      <c r="B42" s="156" t="s">
        <v>50</v>
      </c>
      <c r="C42" s="159">
        <v>529931</v>
      </c>
      <c r="D42" s="107">
        <v>276794</v>
      </c>
      <c r="E42" s="160">
        <v>0.52200000000000002</v>
      </c>
      <c r="F42" s="106">
        <v>530164</v>
      </c>
      <c r="G42" s="107">
        <v>260662</v>
      </c>
      <c r="H42" s="39">
        <v>0.49165999999999999</v>
      </c>
      <c r="I42" s="161">
        <v>3.0657873325035945E-2</v>
      </c>
      <c r="J42" s="206"/>
      <c r="M42" s="64"/>
    </row>
    <row r="43" spans="1:13" ht="14.1" customHeight="1">
      <c r="A43" s="155">
        <f t="shared" si="0"/>
        <v>36</v>
      </c>
      <c r="B43" s="156" t="s">
        <v>51</v>
      </c>
      <c r="C43" s="159">
        <v>253455</v>
      </c>
      <c r="D43" s="107">
        <v>98494</v>
      </c>
      <c r="E43" s="160">
        <v>0.38900000000000001</v>
      </c>
      <c r="F43" s="106">
        <v>256281</v>
      </c>
      <c r="G43" s="107">
        <v>98494</v>
      </c>
      <c r="H43" s="39">
        <v>0.38431999999999999</v>
      </c>
      <c r="I43" s="161">
        <v>4.2851364905036604E-3</v>
      </c>
      <c r="J43" s="206"/>
      <c r="M43" s="64"/>
    </row>
    <row r="44" spans="1:13" ht="14.1" customHeight="1">
      <c r="A44" s="155">
        <f t="shared" si="0"/>
        <v>37</v>
      </c>
      <c r="B44" s="156" t="s">
        <v>52</v>
      </c>
      <c r="C44" s="159">
        <v>427581</v>
      </c>
      <c r="D44" s="107">
        <v>261854</v>
      </c>
      <c r="E44" s="160">
        <v>0.61199999999999999</v>
      </c>
      <c r="F44" s="106">
        <v>392018</v>
      </c>
      <c r="G44" s="107">
        <v>290664</v>
      </c>
      <c r="H44" s="39">
        <v>0.74146000000000001</v>
      </c>
      <c r="I44" s="161">
        <v>-0.12904780806160454</v>
      </c>
      <c r="J44" s="206"/>
      <c r="M44" s="64"/>
    </row>
    <row r="45" spans="1:13" ht="14.1" customHeight="1">
      <c r="A45" s="155">
        <f t="shared" si="0"/>
        <v>38</v>
      </c>
      <c r="B45" s="156" t="s">
        <v>53</v>
      </c>
      <c r="C45" s="159">
        <v>435642</v>
      </c>
      <c r="D45" s="107">
        <v>312219</v>
      </c>
      <c r="E45" s="160">
        <v>0.71699999999999997</v>
      </c>
      <c r="F45" s="106">
        <v>434792</v>
      </c>
      <c r="G45" s="107">
        <v>310969</v>
      </c>
      <c r="H45" s="39">
        <v>0.71521000000000001</v>
      </c>
      <c r="I45" s="161">
        <v>1.473844891712206E-3</v>
      </c>
      <c r="J45" s="206"/>
      <c r="M45" s="64"/>
    </row>
    <row r="46" spans="1:13" ht="14.1" customHeight="1">
      <c r="A46" s="155">
        <f t="shared" si="0"/>
        <v>39</v>
      </c>
      <c r="B46" s="156" t="s">
        <v>54</v>
      </c>
      <c r="C46" s="159">
        <v>213810</v>
      </c>
      <c r="D46" s="107">
        <v>169924</v>
      </c>
      <c r="E46" s="160">
        <v>0.79500000000000004</v>
      </c>
      <c r="F46" s="106">
        <v>211300</v>
      </c>
      <c r="G46" s="107">
        <v>166324</v>
      </c>
      <c r="H46" s="39">
        <v>0.78715000000000002</v>
      </c>
      <c r="I46" s="161">
        <v>7.5967585411439442E-3</v>
      </c>
      <c r="J46" s="206"/>
      <c r="M46" s="64"/>
    </row>
    <row r="47" spans="1:13" ht="14.1" customHeight="1">
      <c r="A47" s="155">
        <f t="shared" si="0"/>
        <v>40</v>
      </c>
      <c r="B47" s="156" t="s">
        <v>55</v>
      </c>
      <c r="C47" s="159">
        <v>1346610</v>
      </c>
      <c r="D47" s="107">
        <v>940371</v>
      </c>
      <c r="E47" s="160">
        <v>0.69799999999999995</v>
      </c>
      <c r="F47" s="106">
        <v>1344384</v>
      </c>
      <c r="G47" s="107">
        <v>927691</v>
      </c>
      <c r="H47" s="39">
        <v>0.69005000000000005</v>
      </c>
      <c r="I47" s="161">
        <v>8.2755591095359238E-3</v>
      </c>
      <c r="J47" s="206"/>
      <c r="M47" s="64"/>
    </row>
    <row r="48" spans="1:13" ht="14.1" customHeight="1">
      <c r="A48" s="155">
        <f t="shared" si="0"/>
        <v>41</v>
      </c>
      <c r="B48" s="156" t="s">
        <v>56</v>
      </c>
      <c r="C48" s="159">
        <v>260645</v>
      </c>
      <c r="D48" s="107">
        <v>161171</v>
      </c>
      <c r="E48" s="160">
        <v>0.61799999999999999</v>
      </c>
      <c r="F48" s="106">
        <v>260645</v>
      </c>
      <c r="G48" s="107">
        <v>161171</v>
      </c>
      <c r="H48" s="39">
        <v>0.61834999999999996</v>
      </c>
      <c r="I48" s="161">
        <v>0</v>
      </c>
      <c r="J48" s="206"/>
      <c r="M48" s="64"/>
    </row>
    <row r="49" spans="1:13" ht="14.1" customHeight="1">
      <c r="A49" s="155">
        <f t="shared" si="0"/>
        <v>42</v>
      </c>
      <c r="B49" s="156" t="s">
        <v>57</v>
      </c>
      <c r="C49" s="159">
        <v>494994</v>
      </c>
      <c r="D49" s="107">
        <v>195280</v>
      </c>
      <c r="E49" s="160">
        <v>0.39500000000000002</v>
      </c>
      <c r="F49" s="106">
        <v>487196</v>
      </c>
      <c r="G49" s="107">
        <v>195274</v>
      </c>
      <c r="H49" s="39">
        <v>0.40081</v>
      </c>
      <c r="I49" s="161">
        <v>-6.3021610879110956E-3</v>
      </c>
      <c r="J49" s="206"/>
      <c r="M49" s="64"/>
    </row>
    <row r="50" spans="1:13" ht="14.1" customHeight="1">
      <c r="A50" s="155">
        <f t="shared" si="0"/>
        <v>43</v>
      </c>
      <c r="B50" s="156" t="s">
        <v>58</v>
      </c>
      <c r="C50" s="159">
        <v>452531</v>
      </c>
      <c r="D50" s="107">
        <v>253482</v>
      </c>
      <c r="E50" s="160">
        <v>0.56000000000000005</v>
      </c>
      <c r="F50" s="106">
        <v>452236</v>
      </c>
      <c r="G50" s="107">
        <v>252482</v>
      </c>
      <c r="H50" s="39">
        <v>0.55830000000000002</v>
      </c>
      <c r="I50" s="161">
        <v>1.845845668837387E-3</v>
      </c>
      <c r="J50" s="206"/>
      <c r="M50" s="64"/>
    </row>
    <row r="51" spans="1:13" ht="14.1" customHeight="1">
      <c r="A51" s="155">
        <f t="shared" si="0"/>
        <v>44</v>
      </c>
      <c r="B51" s="156" t="s">
        <v>59</v>
      </c>
      <c r="C51" s="159">
        <v>364376</v>
      </c>
      <c r="D51" s="107">
        <v>201446</v>
      </c>
      <c r="E51" s="160">
        <v>0.55300000000000005</v>
      </c>
      <c r="F51" s="106">
        <v>364336</v>
      </c>
      <c r="G51" s="107">
        <v>201116</v>
      </c>
      <c r="H51" s="39">
        <v>0.55201</v>
      </c>
      <c r="I51" s="161">
        <v>8.4506038392750948E-4</v>
      </c>
      <c r="J51" s="206"/>
      <c r="M51" s="64"/>
    </row>
    <row r="52" spans="1:13" ht="14.1" customHeight="1">
      <c r="A52" s="155">
        <f t="shared" si="0"/>
        <v>45</v>
      </c>
      <c r="B52" s="156" t="s">
        <v>60</v>
      </c>
      <c r="C52" s="159">
        <v>341948</v>
      </c>
      <c r="D52" s="107">
        <v>143092</v>
      </c>
      <c r="E52" s="160">
        <v>0.41799999999999998</v>
      </c>
      <c r="F52" s="106">
        <v>342982</v>
      </c>
      <c r="G52" s="107">
        <v>143220</v>
      </c>
      <c r="H52" s="39">
        <v>0.41757</v>
      </c>
      <c r="I52" s="161">
        <v>8.8835265481218562E-4</v>
      </c>
      <c r="J52" s="206"/>
      <c r="M52" s="64"/>
    </row>
    <row r="53" spans="1:13" ht="14.1" customHeight="1">
      <c r="A53" s="155">
        <f t="shared" si="0"/>
        <v>46</v>
      </c>
      <c r="B53" s="156" t="s">
        <v>61</v>
      </c>
      <c r="C53" s="159">
        <v>656287</v>
      </c>
      <c r="D53" s="107">
        <v>239339</v>
      </c>
      <c r="E53" s="160">
        <v>0.36499999999999999</v>
      </c>
      <c r="F53" s="106">
        <v>661603</v>
      </c>
      <c r="G53" s="107">
        <v>238704</v>
      </c>
      <c r="H53" s="39">
        <v>0.36080000000000001</v>
      </c>
      <c r="I53" s="161">
        <v>3.8900569690469844E-3</v>
      </c>
      <c r="J53" s="206"/>
      <c r="M53" s="64"/>
    </row>
    <row r="54" spans="1:13" ht="14.1" customHeight="1">
      <c r="A54" s="162">
        <f t="shared" si="0"/>
        <v>47</v>
      </c>
      <c r="B54" s="163" t="s">
        <v>62</v>
      </c>
      <c r="C54" s="166">
        <v>646391</v>
      </c>
      <c r="D54" s="129">
        <v>472646</v>
      </c>
      <c r="E54" s="167">
        <v>0.73099999999999998</v>
      </c>
      <c r="F54" s="128">
        <v>645751</v>
      </c>
      <c r="G54" s="129">
        <v>471776</v>
      </c>
      <c r="H54" s="49">
        <v>0.73058999999999996</v>
      </c>
      <c r="I54" s="168">
        <v>6.2257301600032733E-4</v>
      </c>
      <c r="J54" s="206"/>
      <c r="M54" s="64"/>
    </row>
    <row r="55" spans="1:13" ht="14.1" customHeight="1">
      <c r="A55" s="169"/>
      <c r="B55" s="170" t="s">
        <v>63</v>
      </c>
      <c r="C55" s="173">
        <v>41160971</v>
      </c>
      <c r="D55" s="135">
        <v>26121292</v>
      </c>
      <c r="E55" s="174">
        <v>0.63500000000000001</v>
      </c>
      <c r="F55" s="134">
        <v>41235979</v>
      </c>
      <c r="G55" s="135">
        <v>25693858</v>
      </c>
      <c r="H55" s="58">
        <v>0.62309000000000003</v>
      </c>
      <c r="I55" s="175">
        <v>1.1519917121125989E-2</v>
      </c>
      <c r="J55" s="206"/>
      <c r="M55" s="64"/>
    </row>
    <row r="56" spans="1:13" ht="12" customHeight="1">
      <c r="A56" s="176"/>
      <c r="B56" s="177" t="s">
        <v>570</v>
      </c>
      <c r="C56" s="179"/>
      <c r="D56" s="179"/>
      <c r="E56" s="178"/>
      <c r="F56" s="179"/>
      <c r="G56" s="179"/>
      <c r="H56" s="178"/>
      <c r="I56" s="180"/>
    </row>
    <row r="57" spans="1:13" ht="12" customHeight="1">
      <c r="B57" s="138" t="s">
        <v>571</v>
      </c>
      <c r="C57" s="137"/>
      <c r="D57" s="137"/>
      <c r="E57" s="64"/>
      <c r="F57" s="137"/>
      <c r="G57" s="137"/>
      <c r="H57" s="64"/>
      <c r="I57" s="182"/>
    </row>
    <row r="58" spans="1:13" ht="12" customHeight="1">
      <c r="B58" s="138" t="s">
        <v>557</v>
      </c>
      <c r="C58" s="137"/>
      <c r="D58" s="137"/>
      <c r="E58" s="64"/>
      <c r="F58" s="137"/>
      <c r="G58" s="137"/>
      <c r="H58" s="64"/>
      <c r="I58" s="182"/>
    </row>
    <row r="59" spans="1:13" ht="12" customHeight="1">
      <c r="B59" s="138" t="s">
        <v>572</v>
      </c>
      <c r="C59" s="137"/>
      <c r="D59" s="137"/>
      <c r="E59" s="64"/>
      <c r="F59" s="137"/>
      <c r="G59" s="137"/>
      <c r="H59" s="64"/>
      <c r="I59" s="182"/>
    </row>
    <row r="60" spans="1:13" ht="15" customHeight="1">
      <c r="B60" s="138"/>
      <c r="C60" s="137"/>
      <c r="D60" s="137"/>
      <c r="F60" s="137"/>
      <c r="G60" s="137"/>
    </row>
    <row r="61" spans="1:13" ht="15" customHeight="1">
      <c r="A61" s="183"/>
      <c r="B61" s="183"/>
      <c r="C61" s="183"/>
      <c r="D61" s="183"/>
      <c r="E61" s="183"/>
      <c r="F61" s="183"/>
      <c r="G61" s="183"/>
      <c r="H61" s="183"/>
      <c r="I61" s="183"/>
    </row>
  </sheetData>
  <mergeCells count="11">
    <mergeCell ref="I3:I5"/>
    <mergeCell ref="G4:G5"/>
    <mergeCell ref="H4:H5"/>
    <mergeCell ref="A3:A7"/>
    <mergeCell ref="B3:B7"/>
    <mergeCell ref="C3:E3"/>
    <mergeCell ref="F3:H3"/>
    <mergeCell ref="C4:C5"/>
    <mergeCell ref="D4:D5"/>
    <mergeCell ref="E4:E5"/>
    <mergeCell ref="F4:F5"/>
  </mergeCells>
  <phoneticPr fontId="4"/>
  <pageMargins left="0.78740157480314965" right="0.19685039370078741" top="0.78740157480314965" bottom="0.59055118110236227" header="0.31496062992125984" footer="0.31496062992125984"/>
  <pageSetup paperSize="9" scale="89" orientation="portrait" r:id="rId1"/>
  <colBreaks count="1" manualBreakCount="1">
    <brk id="1" max="59"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基幹管路</vt:lpstr>
      <vt:lpstr>基幹管路(大臣_上水)</vt:lpstr>
      <vt:lpstr>基幹管路(大臣_用水供給)</vt:lpstr>
      <vt:lpstr>浄水施設</vt:lpstr>
      <vt:lpstr>【参考】浄水施設の主要構造物</vt:lpstr>
      <vt:lpstr>配水池</vt:lpstr>
      <vt:lpstr>【参考】浄水施設の主要構造物!Print_Area</vt:lpstr>
      <vt:lpstr>基幹管路!Print_Area</vt:lpstr>
      <vt:lpstr>'基幹管路(大臣_上水)'!Print_Area</vt:lpstr>
      <vt:lpstr>'基幹管路(大臣_用水供給)'!Print_Area</vt:lpstr>
      <vt:lpstr>浄水施設!Print_Area</vt:lpstr>
      <vt:lpstr>配水池!Print_Area</vt:lpstr>
      <vt:lpstr>'基幹管路(大臣_上水)'!Print_Titles</vt:lpstr>
      <vt:lpstr>'基幹管路(大臣_用水供給)'!Print_Titles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2023-02-27T00:00:21Z</dcterms:created>
  <dcterms:modified xsi:type="dcterms:W3CDTF">2024-03-26T09:39:07Z</dcterms:modified>
</cp:coreProperties>
</file>